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IGMA 2020\komunikat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70" i="1" l="1"/>
  <c r="J1070" i="1" s="1"/>
  <c r="H1069" i="1"/>
  <c r="J1069" i="1" s="1"/>
  <c r="H1068" i="1"/>
  <c r="J1068" i="1" s="1"/>
  <c r="H1067" i="1"/>
  <c r="J1067" i="1" s="1"/>
  <c r="H1066" i="1"/>
  <c r="J1066" i="1" s="1"/>
  <c r="H1065" i="1"/>
  <c r="J1065" i="1" s="1"/>
  <c r="H1064" i="1"/>
  <c r="J1064" i="1" s="1"/>
  <c r="H1063" i="1"/>
  <c r="J1063" i="1" s="1"/>
  <c r="H1062" i="1"/>
  <c r="J1062" i="1" s="1"/>
  <c r="H1061" i="1"/>
  <c r="J1061" i="1" s="1"/>
  <c r="H1060" i="1"/>
  <c r="J1060" i="1" s="1"/>
  <c r="H1059" i="1"/>
  <c r="J1059" i="1" s="1"/>
  <c r="H1058" i="1"/>
  <c r="J1058" i="1" s="1"/>
  <c r="H1057" i="1"/>
  <c r="J1057" i="1" s="1"/>
  <c r="H1056" i="1"/>
  <c r="J1056" i="1" s="1"/>
  <c r="H1055" i="1"/>
  <c r="J1055" i="1" s="1"/>
  <c r="H1054" i="1"/>
  <c r="J1054" i="1" s="1"/>
  <c r="H1053" i="1"/>
  <c r="J1053" i="1" s="1"/>
  <c r="H1052" i="1"/>
  <c r="J1052" i="1" s="1"/>
  <c r="H1051" i="1"/>
  <c r="J1051" i="1" s="1"/>
  <c r="H1050" i="1"/>
  <c r="J1050" i="1" s="1"/>
  <c r="H1049" i="1"/>
  <c r="J1049" i="1" s="1"/>
  <c r="H1048" i="1"/>
  <c r="J1048" i="1" s="1"/>
  <c r="H1047" i="1"/>
  <c r="J1047" i="1" s="1"/>
  <c r="H1046" i="1"/>
  <c r="J1046" i="1" s="1"/>
  <c r="H1045" i="1"/>
  <c r="J1045" i="1" s="1"/>
  <c r="H1044" i="1"/>
  <c r="J1044" i="1" s="1"/>
  <c r="H1043" i="1"/>
  <c r="J1043" i="1" s="1"/>
  <c r="H1042" i="1"/>
  <c r="J1042" i="1" s="1"/>
  <c r="H1041" i="1"/>
  <c r="J1041" i="1" s="1"/>
  <c r="H1040" i="1"/>
  <c r="J1040" i="1" s="1"/>
  <c r="H1039" i="1"/>
  <c r="J1039" i="1" s="1"/>
  <c r="H1038" i="1"/>
  <c r="J1038" i="1" s="1"/>
  <c r="H1037" i="1"/>
  <c r="J1037" i="1" s="1"/>
  <c r="H1036" i="1"/>
  <c r="J1036" i="1" s="1"/>
  <c r="H1035" i="1"/>
  <c r="J1035" i="1" s="1"/>
  <c r="H1034" i="1"/>
  <c r="J1034" i="1" s="1"/>
  <c r="H1033" i="1"/>
  <c r="J1033" i="1" s="1"/>
  <c r="H1032" i="1"/>
  <c r="J1032" i="1" s="1"/>
  <c r="H1031" i="1"/>
  <c r="J1031" i="1" s="1"/>
  <c r="H1030" i="1"/>
  <c r="J1030" i="1" s="1"/>
  <c r="H1029" i="1"/>
  <c r="J1029" i="1" s="1"/>
  <c r="H1028" i="1"/>
  <c r="J1028" i="1" s="1"/>
  <c r="H1027" i="1"/>
  <c r="J1027" i="1" s="1"/>
  <c r="H1026" i="1"/>
  <c r="J1026" i="1" s="1"/>
  <c r="H1025" i="1"/>
  <c r="J1025" i="1" s="1"/>
  <c r="H1024" i="1"/>
  <c r="J1024" i="1" s="1"/>
  <c r="H1023" i="1"/>
  <c r="J1023" i="1" s="1"/>
  <c r="H1022" i="1"/>
  <c r="J1022" i="1" s="1"/>
  <c r="H1021" i="1"/>
  <c r="J1021" i="1" s="1"/>
  <c r="H1020" i="1"/>
  <c r="J1020" i="1" s="1"/>
  <c r="H1019" i="1"/>
  <c r="J1019" i="1" s="1"/>
  <c r="H1018" i="1"/>
  <c r="J1018" i="1" s="1"/>
  <c r="H1017" i="1"/>
  <c r="J1017" i="1" s="1"/>
  <c r="H1016" i="1"/>
  <c r="J1016" i="1" s="1"/>
  <c r="H1015" i="1"/>
  <c r="J1015" i="1" s="1"/>
  <c r="H1014" i="1"/>
  <c r="J1014" i="1" s="1"/>
  <c r="H1013" i="1"/>
  <c r="J1013" i="1" s="1"/>
  <c r="H1012" i="1"/>
  <c r="J1012" i="1" s="1"/>
  <c r="H1011" i="1"/>
  <c r="J1011" i="1" s="1"/>
  <c r="H1010" i="1"/>
  <c r="J1010" i="1" s="1"/>
  <c r="H1009" i="1"/>
  <c r="J1009" i="1" s="1"/>
  <c r="H1008" i="1"/>
  <c r="J1008" i="1" s="1"/>
  <c r="H1007" i="1"/>
  <c r="J1007" i="1" s="1"/>
  <c r="H1006" i="1"/>
  <c r="J1006" i="1" s="1"/>
  <c r="H1005" i="1"/>
  <c r="J1005" i="1" s="1"/>
  <c r="H1004" i="1"/>
  <c r="J1004" i="1" s="1"/>
  <c r="H1003" i="1"/>
  <c r="J1003" i="1" s="1"/>
  <c r="H1002" i="1"/>
  <c r="J1002" i="1" s="1"/>
  <c r="H1001" i="1"/>
  <c r="J1001" i="1" s="1"/>
  <c r="H1000" i="1"/>
  <c r="J1000" i="1" s="1"/>
  <c r="H999" i="1"/>
  <c r="J999" i="1" s="1"/>
  <c r="H998" i="1"/>
  <c r="J998" i="1" s="1"/>
  <c r="H997" i="1"/>
  <c r="J997" i="1" s="1"/>
  <c r="H996" i="1"/>
  <c r="J996" i="1" s="1"/>
  <c r="H995" i="1"/>
  <c r="J995" i="1" s="1"/>
  <c r="H994" i="1"/>
  <c r="J994" i="1" s="1"/>
  <c r="H993" i="1"/>
  <c r="J993" i="1" s="1"/>
  <c r="H992" i="1"/>
  <c r="J992" i="1" s="1"/>
  <c r="H991" i="1"/>
  <c r="J991" i="1" s="1"/>
  <c r="H990" i="1"/>
  <c r="J990" i="1" s="1"/>
  <c r="H989" i="1"/>
  <c r="J989" i="1" s="1"/>
  <c r="H988" i="1"/>
  <c r="J988" i="1" s="1"/>
  <c r="H987" i="1"/>
  <c r="J987" i="1" s="1"/>
  <c r="H986" i="1"/>
  <c r="J986" i="1" s="1"/>
  <c r="H985" i="1"/>
  <c r="J985" i="1" s="1"/>
  <c r="H984" i="1"/>
  <c r="J984" i="1" s="1"/>
  <c r="H983" i="1"/>
  <c r="J983" i="1" s="1"/>
  <c r="H982" i="1"/>
  <c r="J982" i="1" s="1"/>
  <c r="H981" i="1"/>
  <c r="J981" i="1" s="1"/>
  <c r="H980" i="1"/>
  <c r="J980" i="1" s="1"/>
  <c r="H979" i="1"/>
  <c r="J979" i="1" s="1"/>
  <c r="H978" i="1"/>
  <c r="J978" i="1" s="1"/>
  <c r="H977" i="1"/>
  <c r="J977" i="1" s="1"/>
  <c r="H976" i="1"/>
  <c r="J976" i="1" s="1"/>
  <c r="H975" i="1"/>
  <c r="J975" i="1" s="1"/>
  <c r="H974" i="1"/>
  <c r="J974" i="1" s="1"/>
  <c r="H973" i="1"/>
  <c r="J973" i="1" s="1"/>
  <c r="H972" i="1"/>
  <c r="J972" i="1" s="1"/>
  <c r="H971" i="1"/>
  <c r="J971" i="1" s="1"/>
  <c r="H970" i="1"/>
  <c r="J970" i="1" s="1"/>
  <c r="H969" i="1"/>
  <c r="J969" i="1" s="1"/>
  <c r="H968" i="1"/>
  <c r="J968" i="1" s="1"/>
  <c r="H967" i="1"/>
  <c r="J967" i="1" s="1"/>
  <c r="H966" i="1"/>
  <c r="J966" i="1" s="1"/>
  <c r="H965" i="1"/>
  <c r="J965" i="1" s="1"/>
  <c r="H964" i="1"/>
  <c r="J964" i="1" s="1"/>
  <c r="H963" i="1"/>
  <c r="J963" i="1" s="1"/>
  <c r="H962" i="1"/>
  <c r="J962" i="1" s="1"/>
  <c r="H961" i="1"/>
  <c r="J961" i="1" s="1"/>
  <c r="H960" i="1"/>
  <c r="J960" i="1" s="1"/>
  <c r="H959" i="1"/>
  <c r="J959" i="1" s="1"/>
  <c r="H958" i="1"/>
  <c r="J958" i="1" s="1"/>
  <c r="H957" i="1"/>
  <c r="J957" i="1" s="1"/>
  <c r="H956" i="1"/>
  <c r="J956" i="1" s="1"/>
  <c r="H955" i="1"/>
  <c r="J955" i="1" s="1"/>
  <c r="H954" i="1"/>
  <c r="J954" i="1" s="1"/>
  <c r="H953" i="1"/>
  <c r="J953" i="1" s="1"/>
  <c r="H952" i="1"/>
  <c r="J952" i="1" s="1"/>
  <c r="H951" i="1"/>
  <c r="J951" i="1" s="1"/>
  <c r="H950" i="1"/>
  <c r="J950" i="1" s="1"/>
  <c r="H949" i="1"/>
  <c r="J949" i="1" s="1"/>
  <c r="H948" i="1"/>
  <c r="J948" i="1" s="1"/>
  <c r="H947" i="1"/>
  <c r="J947" i="1" s="1"/>
  <c r="H946" i="1"/>
  <c r="J946" i="1" s="1"/>
  <c r="H945" i="1"/>
  <c r="J945" i="1" s="1"/>
  <c r="H944" i="1"/>
  <c r="J944" i="1" s="1"/>
  <c r="H943" i="1"/>
  <c r="J943" i="1" s="1"/>
  <c r="H942" i="1"/>
  <c r="J942" i="1" s="1"/>
  <c r="H941" i="1"/>
  <c r="J941" i="1" s="1"/>
  <c r="H940" i="1"/>
  <c r="J940" i="1" s="1"/>
  <c r="H939" i="1"/>
  <c r="J939" i="1" s="1"/>
  <c r="H938" i="1"/>
  <c r="J938" i="1" s="1"/>
  <c r="H937" i="1"/>
  <c r="J937" i="1" s="1"/>
  <c r="H936" i="1"/>
  <c r="J936" i="1" s="1"/>
  <c r="H935" i="1"/>
  <c r="J935" i="1" s="1"/>
  <c r="H934" i="1"/>
  <c r="J934" i="1" s="1"/>
  <c r="H933" i="1"/>
  <c r="J933" i="1" s="1"/>
  <c r="H932" i="1"/>
  <c r="J932" i="1" s="1"/>
  <c r="H931" i="1"/>
  <c r="J931" i="1" s="1"/>
  <c r="H930" i="1"/>
  <c r="J930" i="1" s="1"/>
  <c r="H929" i="1"/>
  <c r="J929" i="1" s="1"/>
  <c r="H928" i="1"/>
  <c r="J928" i="1" s="1"/>
  <c r="H927" i="1"/>
  <c r="J927" i="1" s="1"/>
  <c r="H926" i="1"/>
  <c r="J926" i="1" s="1"/>
  <c r="H925" i="1"/>
  <c r="J925" i="1" s="1"/>
  <c r="H924" i="1"/>
  <c r="J924" i="1" s="1"/>
  <c r="H923" i="1"/>
  <c r="J923" i="1" s="1"/>
  <c r="H922" i="1"/>
  <c r="J922" i="1" s="1"/>
  <c r="H921" i="1"/>
  <c r="J921" i="1" s="1"/>
  <c r="H920" i="1"/>
  <c r="J920" i="1" s="1"/>
  <c r="H919" i="1"/>
  <c r="J919" i="1" s="1"/>
  <c r="H918" i="1"/>
  <c r="J918" i="1" s="1"/>
  <c r="H917" i="1"/>
  <c r="J917" i="1" s="1"/>
  <c r="H916" i="1"/>
  <c r="J916" i="1" s="1"/>
  <c r="H915" i="1"/>
  <c r="J915" i="1" s="1"/>
  <c r="H914" i="1"/>
  <c r="J914" i="1" s="1"/>
  <c r="H913" i="1"/>
  <c r="J913" i="1" s="1"/>
  <c r="H912" i="1"/>
  <c r="J912" i="1" s="1"/>
  <c r="H911" i="1"/>
  <c r="J911" i="1" s="1"/>
  <c r="H910" i="1"/>
  <c r="J910" i="1" s="1"/>
  <c r="H909" i="1"/>
  <c r="J909" i="1" s="1"/>
  <c r="H908" i="1"/>
  <c r="J908" i="1" s="1"/>
  <c r="H907" i="1"/>
  <c r="J907" i="1" s="1"/>
  <c r="H906" i="1"/>
  <c r="J906" i="1" s="1"/>
  <c r="H905" i="1"/>
  <c r="J905" i="1" s="1"/>
  <c r="H904" i="1"/>
  <c r="J904" i="1" s="1"/>
  <c r="H903" i="1"/>
  <c r="J903" i="1" s="1"/>
  <c r="H902" i="1"/>
  <c r="J902" i="1" s="1"/>
  <c r="H901" i="1"/>
  <c r="J901" i="1" s="1"/>
  <c r="H900" i="1"/>
  <c r="J900" i="1" s="1"/>
  <c r="H899" i="1"/>
  <c r="J899" i="1" s="1"/>
  <c r="H898" i="1"/>
  <c r="J898" i="1" s="1"/>
  <c r="H897" i="1"/>
  <c r="J897" i="1" s="1"/>
  <c r="H896" i="1"/>
  <c r="J896" i="1" s="1"/>
  <c r="H895" i="1"/>
  <c r="J895" i="1" s="1"/>
  <c r="H894" i="1"/>
  <c r="J894" i="1" s="1"/>
  <c r="H893" i="1"/>
  <c r="J893" i="1" s="1"/>
  <c r="H892" i="1"/>
  <c r="J892" i="1" s="1"/>
  <c r="H891" i="1"/>
  <c r="J891" i="1" s="1"/>
  <c r="H890" i="1"/>
  <c r="J890" i="1" s="1"/>
  <c r="H889" i="1"/>
  <c r="J889" i="1" s="1"/>
  <c r="H888" i="1"/>
  <c r="J888" i="1" s="1"/>
  <c r="H887" i="1"/>
  <c r="J887" i="1" s="1"/>
  <c r="H886" i="1"/>
  <c r="J886" i="1" s="1"/>
  <c r="H885" i="1"/>
  <c r="J885" i="1" s="1"/>
  <c r="H884" i="1"/>
  <c r="J884" i="1" s="1"/>
  <c r="H883" i="1"/>
  <c r="J883" i="1" s="1"/>
  <c r="H882" i="1"/>
  <c r="J882" i="1" s="1"/>
  <c r="H881" i="1"/>
  <c r="J881" i="1" s="1"/>
  <c r="H880" i="1"/>
  <c r="J880" i="1" s="1"/>
  <c r="H879" i="1"/>
  <c r="J879" i="1" s="1"/>
  <c r="H878" i="1"/>
  <c r="J878" i="1" s="1"/>
  <c r="H877" i="1"/>
  <c r="J877" i="1" s="1"/>
  <c r="H876" i="1"/>
  <c r="J876" i="1" s="1"/>
  <c r="H875" i="1"/>
  <c r="J875" i="1" s="1"/>
  <c r="H874" i="1"/>
  <c r="J874" i="1" s="1"/>
  <c r="H873" i="1"/>
  <c r="J873" i="1" s="1"/>
  <c r="H872" i="1"/>
  <c r="J872" i="1" s="1"/>
  <c r="H871" i="1"/>
  <c r="J871" i="1" s="1"/>
  <c r="H870" i="1"/>
  <c r="J870" i="1" s="1"/>
  <c r="H869" i="1"/>
  <c r="J869" i="1" s="1"/>
  <c r="H868" i="1"/>
  <c r="J868" i="1" s="1"/>
  <c r="H867" i="1"/>
  <c r="J867" i="1" s="1"/>
  <c r="H866" i="1"/>
  <c r="J866" i="1" s="1"/>
  <c r="H865" i="1"/>
  <c r="J865" i="1" s="1"/>
  <c r="H864" i="1"/>
  <c r="J864" i="1" s="1"/>
  <c r="H863" i="1"/>
  <c r="J863" i="1" s="1"/>
  <c r="H862" i="1"/>
  <c r="J862" i="1" s="1"/>
  <c r="H861" i="1"/>
  <c r="J861" i="1" s="1"/>
  <c r="H860" i="1"/>
  <c r="J860" i="1" s="1"/>
  <c r="H859" i="1"/>
  <c r="J859" i="1" s="1"/>
  <c r="H858" i="1"/>
  <c r="J858" i="1" s="1"/>
  <c r="H857" i="1"/>
  <c r="J857" i="1" s="1"/>
  <c r="H856" i="1"/>
  <c r="J856" i="1" s="1"/>
  <c r="H855" i="1"/>
  <c r="J855" i="1" s="1"/>
  <c r="H854" i="1"/>
  <c r="J854" i="1" s="1"/>
  <c r="H853" i="1"/>
  <c r="J853" i="1" s="1"/>
  <c r="H852" i="1"/>
  <c r="J852" i="1" s="1"/>
  <c r="H851" i="1"/>
  <c r="J851" i="1" s="1"/>
  <c r="H850" i="1"/>
  <c r="J850" i="1" s="1"/>
  <c r="H849" i="1"/>
  <c r="J849" i="1" s="1"/>
  <c r="H848" i="1"/>
  <c r="J848" i="1" s="1"/>
  <c r="H847" i="1"/>
  <c r="J847" i="1" s="1"/>
  <c r="H846" i="1"/>
  <c r="J846" i="1" s="1"/>
  <c r="H845" i="1"/>
  <c r="J845" i="1" s="1"/>
  <c r="H844" i="1"/>
  <c r="J844" i="1" s="1"/>
  <c r="H843" i="1"/>
  <c r="J843" i="1" s="1"/>
  <c r="H842" i="1"/>
  <c r="J842" i="1" s="1"/>
  <c r="H841" i="1"/>
  <c r="J841" i="1" s="1"/>
  <c r="H840" i="1"/>
  <c r="J840" i="1" s="1"/>
  <c r="H839" i="1"/>
  <c r="J839" i="1" s="1"/>
  <c r="H838" i="1"/>
  <c r="J838" i="1" s="1"/>
  <c r="H837" i="1"/>
  <c r="J837" i="1" s="1"/>
  <c r="H836" i="1"/>
  <c r="J836" i="1" s="1"/>
  <c r="H835" i="1"/>
  <c r="J835" i="1" s="1"/>
  <c r="H834" i="1"/>
  <c r="J834" i="1" s="1"/>
  <c r="H833" i="1"/>
  <c r="J833" i="1" s="1"/>
  <c r="H832" i="1"/>
  <c r="J832" i="1" s="1"/>
  <c r="H831" i="1"/>
  <c r="J831" i="1" s="1"/>
  <c r="H830" i="1"/>
  <c r="J830" i="1" s="1"/>
  <c r="H829" i="1"/>
  <c r="J829" i="1" s="1"/>
  <c r="H828" i="1"/>
  <c r="J828" i="1" s="1"/>
  <c r="H827" i="1"/>
  <c r="J827" i="1" s="1"/>
  <c r="H826" i="1"/>
  <c r="J826" i="1" s="1"/>
  <c r="H825" i="1"/>
  <c r="J825" i="1" s="1"/>
  <c r="H824" i="1"/>
  <c r="J824" i="1" s="1"/>
  <c r="H823" i="1"/>
  <c r="J823" i="1" s="1"/>
  <c r="H822" i="1"/>
  <c r="J822" i="1" s="1"/>
  <c r="H821" i="1"/>
  <c r="J821" i="1" s="1"/>
  <c r="H820" i="1"/>
  <c r="J820" i="1" s="1"/>
  <c r="H819" i="1"/>
  <c r="J819" i="1" s="1"/>
  <c r="H818" i="1"/>
  <c r="J818" i="1" s="1"/>
  <c r="H817" i="1"/>
  <c r="J817" i="1" s="1"/>
  <c r="H816" i="1"/>
  <c r="J816" i="1" s="1"/>
  <c r="H815" i="1"/>
  <c r="J815" i="1" s="1"/>
  <c r="H814" i="1"/>
  <c r="J814" i="1" s="1"/>
  <c r="H813" i="1"/>
  <c r="J813" i="1" s="1"/>
  <c r="H812" i="1"/>
  <c r="J812" i="1" s="1"/>
  <c r="H811" i="1"/>
  <c r="J811" i="1" s="1"/>
  <c r="H810" i="1"/>
  <c r="J810" i="1" s="1"/>
  <c r="H809" i="1"/>
  <c r="J809" i="1" s="1"/>
  <c r="H808" i="1"/>
  <c r="J808" i="1" s="1"/>
  <c r="H807" i="1"/>
  <c r="J807" i="1" s="1"/>
  <c r="H806" i="1"/>
  <c r="J806" i="1" s="1"/>
  <c r="H805" i="1"/>
  <c r="J805" i="1" s="1"/>
  <c r="H804" i="1"/>
  <c r="J804" i="1" s="1"/>
  <c r="H803" i="1"/>
  <c r="J803" i="1" s="1"/>
  <c r="H802" i="1"/>
  <c r="J802" i="1" s="1"/>
  <c r="H801" i="1"/>
  <c r="J801" i="1" s="1"/>
  <c r="H800" i="1"/>
  <c r="J800" i="1" s="1"/>
  <c r="H799" i="1"/>
  <c r="J799" i="1" s="1"/>
  <c r="H798" i="1"/>
  <c r="J798" i="1" s="1"/>
  <c r="H797" i="1"/>
  <c r="J797" i="1" s="1"/>
  <c r="H796" i="1"/>
  <c r="J796" i="1" s="1"/>
  <c r="H795" i="1"/>
  <c r="J795" i="1" s="1"/>
  <c r="H794" i="1"/>
  <c r="J794" i="1" s="1"/>
  <c r="H793" i="1"/>
  <c r="J793" i="1" s="1"/>
  <c r="H792" i="1"/>
  <c r="J792" i="1" s="1"/>
  <c r="H791" i="1"/>
  <c r="J791" i="1" s="1"/>
  <c r="H790" i="1"/>
  <c r="J790" i="1" s="1"/>
  <c r="H789" i="1"/>
  <c r="J789" i="1" s="1"/>
  <c r="H788" i="1"/>
  <c r="J788" i="1" s="1"/>
  <c r="H787" i="1"/>
  <c r="J787" i="1" s="1"/>
  <c r="H786" i="1"/>
  <c r="J786" i="1" s="1"/>
  <c r="H785" i="1"/>
  <c r="J785" i="1" s="1"/>
  <c r="H784" i="1"/>
  <c r="J784" i="1" s="1"/>
  <c r="H783" i="1"/>
  <c r="J783" i="1" s="1"/>
  <c r="H782" i="1"/>
  <c r="J782" i="1" s="1"/>
  <c r="H781" i="1"/>
  <c r="J781" i="1" s="1"/>
  <c r="H780" i="1"/>
  <c r="J780" i="1" s="1"/>
  <c r="H779" i="1"/>
  <c r="J779" i="1" s="1"/>
  <c r="H778" i="1"/>
  <c r="J778" i="1" s="1"/>
  <c r="H777" i="1"/>
  <c r="J777" i="1" s="1"/>
  <c r="H776" i="1"/>
  <c r="J776" i="1" s="1"/>
  <c r="H775" i="1"/>
  <c r="J775" i="1" s="1"/>
  <c r="H774" i="1"/>
  <c r="J774" i="1" s="1"/>
  <c r="H773" i="1"/>
  <c r="J773" i="1" s="1"/>
  <c r="H772" i="1"/>
  <c r="J772" i="1" s="1"/>
  <c r="H771" i="1"/>
  <c r="J771" i="1" s="1"/>
  <c r="H770" i="1"/>
  <c r="J770" i="1" s="1"/>
  <c r="H769" i="1"/>
  <c r="J769" i="1" s="1"/>
  <c r="H768" i="1"/>
  <c r="J768" i="1" s="1"/>
  <c r="H767" i="1"/>
  <c r="J767" i="1" s="1"/>
  <c r="H766" i="1"/>
  <c r="J766" i="1" s="1"/>
  <c r="H765" i="1"/>
  <c r="J765" i="1" s="1"/>
  <c r="H764" i="1"/>
  <c r="J764" i="1" s="1"/>
  <c r="H763" i="1"/>
  <c r="J763" i="1" s="1"/>
  <c r="H762" i="1"/>
  <c r="J762" i="1" s="1"/>
  <c r="H761" i="1"/>
  <c r="J761" i="1" s="1"/>
  <c r="H760" i="1"/>
  <c r="J760" i="1" s="1"/>
  <c r="H759" i="1"/>
  <c r="J759" i="1" s="1"/>
  <c r="H758" i="1"/>
  <c r="J758" i="1" s="1"/>
  <c r="H757" i="1"/>
  <c r="J757" i="1" s="1"/>
  <c r="H756" i="1"/>
  <c r="J756" i="1" s="1"/>
  <c r="H755" i="1"/>
  <c r="J755" i="1" s="1"/>
  <c r="H754" i="1"/>
  <c r="J754" i="1" s="1"/>
  <c r="H753" i="1"/>
  <c r="J753" i="1" s="1"/>
  <c r="H752" i="1"/>
  <c r="J752" i="1" s="1"/>
  <c r="H751" i="1"/>
  <c r="J751" i="1" s="1"/>
  <c r="H750" i="1"/>
  <c r="J750" i="1" s="1"/>
  <c r="H749" i="1"/>
  <c r="J749" i="1" s="1"/>
  <c r="H748" i="1"/>
  <c r="J748" i="1" s="1"/>
  <c r="H747" i="1"/>
  <c r="J747" i="1" s="1"/>
  <c r="H746" i="1"/>
  <c r="J746" i="1" s="1"/>
  <c r="H745" i="1"/>
  <c r="J745" i="1" s="1"/>
  <c r="H744" i="1"/>
  <c r="J744" i="1" s="1"/>
  <c r="H743" i="1"/>
  <c r="J743" i="1" s="1"/>
  <c r="H742" i="1"/>
  <c r="J742" i="1" s="1"/>
  <c r="H741" i="1"/>
  <c r="J741" i="1" s="1"/>
  <c r="H740" i="1"/>
  <c r="J740" i="1" s="1"/>
  <c r="H739" i="1"/>
  <c r="J739" i="1" s="1"/>
  <c r="H738" i="1"/>
  <c r="J738" i="1" s="1"/>
  <c r="H737" i="1"/>
  <c r="J737" i="1" s="1"/>
  <c r="H736" i="1"/>
  <c r="J736" i="1" s="1"/>
  <c r="H735" i="1"/>
  <c r="J735" i="1" s="1"/>
  <c r="H734" i="1"/>
  <c r="J734" i="1" s="1"/>
  <c r="H733" i="1"/>
  <c r="J733" i="1" s="1"/>
  <c r="H732" i="1"/>
  <c r="J732" i="1" s="1"/>
  <c r="H731" i="1"/>
  <c r="J731" i="1" s="1"/>
  <c r="H730" i="1"/>
  <c r="J730" i="1" s="1"/>
  <c r="H729" i="1"/>
  <c r="J729" i="1" s="1"/>
  <c r="H728" i="1"/>
  <c r="J728" i="1" s="1"/>
  <c r="H727" i="1"/>
  <c r="J727" i="1" s="1"/>
  <c r="H726" i="1"/>
  <c r="J726" i="1" s="1"/>
  <c r="H725" i="1"/>
  <c r="J725" i="1" s="1"/>
  <c r="H724" i="1"/>
  <c r="J724" i="1" s="1"/>
  <c r="H723" i="1"/>
  <c r="J723" i="1" s="1"/>
  <c r="H722" i="1"/>
  <c r="J722" i="1" s="1"/>
  <c r="H721" i="1"/>
  <c r="J721" i="1" s="1"/>
  <c r="H720" i="1"/>
  <c r="J720" i="1" s="1"/>
  <c r="H719" i="1"/>
  <c r="J719" i="1" s="1"/>
  <c r="H718" i="1"/>
  <c r="J718" i="1" s="1"/>
  <c r="H717" i="1"/>
  <c r="J717" i="1" s="1"/>
  <c r="H716" i="1"/>
  <c r="J716" i="1" s="1"/>
  <c r="H715" i="1"/>
  <c r="J715" i="1" s="1"/>
  <c r="H714" i="1"/>
  <c r="J714" i="1" s="1"/>
  <c r="H713" i="1"/>
  <c r="J713" i="1" s="1"/>
  <c r="H712" i="1"/>
  <c r="J712" i="1" s="1"/>
  <c r="H711" i="1"/>
  <c r="J711" i="1" s="1"/>
  <c r="H710" i="1"/>
  <c r="J710" i="1" s="1"/>
  <c r="H709" i="1"/>
  <c r="J709" i="1" s="1"/>
  <c r="H708" i="1"/>
  <c r="J708" i="1" s="1"/>
  <c r="H707" i="1"/>
  <c r="J707" i="1" s="1"/>
  <c r="H706" i="1"/>
  <c r="J706" i="1" s="1"/>
  <c r="H705" i="1"/>
  <c r="J705" i="1" s="1"/>
  <c r="H704" i="1"/>
  <c r="J704" i="1" s="1"/>
  <c r="H703" i="1"/>
  <c r="J703" i="1" s="1"/>
  <c r="H702" i="1"/>
  <c r="J702" i="1" s="1"/>
  <c r="H701" i="1"/>
  <c r="J701" i="1" s="1"/>
  <c r="H700" i="1"/>
  <c r="J700" i="1" s="1"/>
  <c r="H699" i="1"/>
  <c r="J699" i="1" s="1"/>
  <c r="H698" i="1"/>
  <c r="J698" i="1" s="1"/>
  <c r="H697" i="1"/>
  <c r="J697" i="1" s="1"/>
  <c r="H696" i="1"/>
  <c r="J696" i="1" s="1"/>
  <c r="H695" i="1"/>
  <c r="J695" i="1" s="1"/>
  <c r="H694" i="1"/>
  <c r="J694" i="1" s="1"/>
  <c r="H693" i="1"/>
  <c r="J693" i="1" s="1"/>
  <c r="H692" i="1"/>
  <c r="J692" i="1" s="1"/>
  <c r="H691" i="1"/>
  <c r="J691" i="1" s="1"/>
  <c r="H690" i="1"/>
  <c r="J690" i="1" s="1"/>
  <c r="H689" i="1"/>
  <c r="J689" i="1" s="1"/>
  <c r="H688" i="1"/>
  <c r="J688" i="1" s="1"/>
  <c r="H687" i="1"/>
  <c r="J687" i="1" s="1"/>
  <c r="H686" i="1"/>
  <c r="J686" i="1" s="1"/>
  <c r="H685" i="1"/>
  <c r="J685" i="1" s="1"/>
  <c r="H684" i="1"/>
  <c r="J684" i="1" s="1"/>
  <c r="H683" i="1"/>
  <c r="J683" i="1" s="1"/>
  <c r="H682" i="1"/>
  <c r="J682" i="1" s="1"/>
  <c r="H681" i="1"/>
  <c r="J681" i="1" s="1"/>
  <c r="H680" i="1"/>
  <c r="J680" i="1" s="1"/>
  <c r="H679" i="1"/>
  <c r="J679" i="1" s="1"/>
  <c r="H678" i="1"/>
  <c r="J678" i="1" s="1"/>
  <c r="H677" i="1"/>
  <c r="J677" i="1" s="1"/>
  <c r="H676" i="1"/>
  <c r="J676" i="1" s="1"/>
  <c r="H675" i="1"/>
  <c r="J675" i="1" s="1"/>
  <c r="H674" i="1"/>
  <c r="J674" i="1" s="1"/>
  <c r="H673" i="1"/>
  <c r="J673" i="1" s="1"/>
  <c r="H672" i="1"/>
  <c r="J672" i="1" s="1"/>
  <c r="H671" i="1"/>
  <c r="J671" i="1" s="1"/>
  <c r="H670" i="1"/>
  <c r="J670" i="1" s="1"/>
  <c r="H669" i="1"/>
  <c r="J669" i="1" s="1"/>
  <c r="H668" i="1"/>
  <c r="J668" i="1" s="1"/>
  <c r="H667" i="1"/>
  <c r="J667" i="1" s="1"/>
  <c r="H666" i="1"/>
  <c r="J666" i="1" s="1"/>
  <c r="H665" i="1"/>
  <c r="J665" i="1" s="1"/>
  <c r="H664" i="1"/>
  <c r="J664" i="1" s="1"/>
  <c r="H663" i="1"/>
  <c r="J663" i="1" s="1"/>
  <c r="H662" i="1"/>
  <c r="J662" i="1" s="1"/>
  <c r="H661" i="1"/>
  <c r="J661" i="1" s="1"/>
  <c r="H660" i="1"/>
  <c r="J660" i="1" s="1"/>
  <c r="H659" i="1"/>
  <c r="J659" i="1" s="1"/>
  <c r="H658" i="1"/>
  <c r="J658" i="1" s="1"/>
  <c r="H657" i="1"/>
  <c r="J657" i="1" s="1"/>
  <c r="H656" i="1"/>
  <c r="J656" i="1" s="1"/>
  <c r="H655" i="1"/>
  <c r="J655" i="1" s="1"/>
  <c r="H654" i="1"/>
  <c r="J654" i="1" s="1"/>
  <c r="H653" i="1"/>
  <c r="J653" i="1" s="1"/>
  <c r="H652" i="1"/>
  <c r="J652" i="1" s="1"/>
  <c r="H651" i="1"/>
  <c r="J651" i="1" s="1"/>
  <c r="H650" i="1"/>
  <c r="J650" i="1" s="1"/>
  <c r="H649" i="1"/>
  <c r="J649" i="1" s="1"/>
  <c r="H648" i="1"/>
  <c r="J648" i="1" s="1"/>
  <c r="H647" i="1"/>
  <c r="J647" i="1" s="1"/>
  <c r="H646" i="1"/>
  <c r="J646" i="1" s="1"/>
  <c r="H645" i="1"/>
  <c r="J645" i="1" s="1"/>
  <c r="H644" i="1"/>
  <c r="J644" i="1" s="1"/>
  <c r="H643" i="1"/>
  <c r="J643" i="1" s="1"/>
  <c r="H642" i="1"/>
  <c r="J642" i="1" s="1"/>
  <c r="H641" i="1"/>
  <c r="J641" i="1" s="1"/>
  <c r="H640" i="1"/>
  <c r="J640" i="1" s="1"/>
  <c r="H639" i="1"/>
  <c r="J639" i="1" s="1"/>
  <c r="H638" i="1"/>
  <c r="J638" i="1" s="1"/>
  <c r="H637" i="1"/>
  <c r="J637" i="1" s="1"/>
  <c r="H636" i="1"/>
  <c r="J636" i="1" s="1"/>
  <c r="H635" i="1"/>
  <c r="J635" i="1" s="1"/>
  <c r="H634" i="1"/>
  <c r="J634" i="1" s="1"/>
  <c r="H633" i="1"/>
  <c r="J633" i="1" s="1"/>
  <c r="H632" i="1"/>
  <c r="J632" i="1" s="1"/>
  <c r="H631" i="1"/>
  <c r="J631" i="1" s="1"/>
  <c r="H630" i="1"/>
  <c r="J630" i="1" s="1"/>
  <c r="H629" i="1"/>
  <c r="J629" i="1" s="1"/>
  <c r="H628" i="1"/>
  <c r="J628" i="1" s="1"/>
  <c r="H627" i="1"/>
  <c r="J627" i="1" s="1"/>
  <c r="H626" i="1"/>
  <c r="J626" i="1" s="1"/>
  <c r="H625" i="1"/>
  <c r="J625" i="1" s="1"/>
  <c r="H624" i="1"/>
  <c r="J624" i="1" s="1"/>
  <c r="H623" i="1"/>
  <c r="J623" i="1" s="1"/>
  <c r="H622" i="1"/>
  <c r="J622" i="1" s="1"/>
  <c r="H621" i="1"/>
  <c r="J621" i="1" s="1"/>
  <c r="H620" i="1"/>
  <c r="J620" i="1" s="1"/>
  <c r="H619" i="1"/>
  <c r="J619" i="1" s="1"/>
  <c r="H618" i="1"/>
  <c r="J618" i="1" s="1"/>
  <c r="H617" i="1"/>
  <c r="J617" i="1" s="1"/>
  <c r="H616" i="1"/>
  <c r="J616" i="1" s="1"/>
  <c r="H615" i="1"/>
  <c r="J615" i="1" s="1"/>
  <c r="H614" i="1"/>
  <c r="J614" i="1" s="1"/>
  <c r="H613" i="1"/>
  <c r="J613" i="1" s="1"/>
  <c r="H612" i="1"/>
  <c r="J612" i="1" s="1"/>
  <c r="H611" i="1"/>
  <c r="J611" i="1" s="1"/>
  <c r="H610" i="1"/>
  <c r="J610" i="1" s="1"/>
  <c r="H609" i="1"/>
  <c r="J609" i="1" s="1"/>
  <c r="H608" i="1"/>
  <c r="J608" i="1" s="1"/>
  <c r="H607" i="1"/>
  <c r="J607" i="1" s="1"/>
  <c r="H606" i="1"/>
  <c r="J606" i="1" s="1"/>
  <c r="H605" i="1"/>
  <c r="J605" i="1" s="1"/>
  <c r="H604" i="1"/>
  <c r="J604" i="1" s="1"/>
  <c r="H603" i="1"/>
  <c r="J603" i="1" s="1"/>
  <c r="H602" i="1"/>
  <c r="J602" i="1" s="1"/>
  <c r="H601" i="1"/>
  <c r="J601" i="1" s="1"/>
  <c r="H600" i="1"/>
  <c r="J600" i="1" s="1"/>
  <c r="H599" i="1"/>
  <c r="J599" i="1" s="1"/>
  <c r="H598" i="1"/>
  <c r="J598" i="1" s="1"/>
  <c r="H597" i="1"/>
  <c r="J597" i="1" s="1"/>
  <c r="H596" i="1"/>
  <c r="J596" i="1" s="1"/>
  <c r="H595" i="1"/>
  <c r="J595" i="1" s="1"/>
  <c r="H594" i="1"/>
  <c r="J594" i="1" s="1"/>
  <c r="H593" i="1"/>
  <c r="J593" i="1" s="1"/>
  <c r="H592" i="1"/>
  <c r="J592" i="1" s="1"/>
  <c r="H591" i="1"/>
  <c r="J591" i="1" s="1"/>
  <c r="H590" i="1"/>
  <c r="J590" i="1" s="1"/>
  <c r="H589" i="1"/>
  <c r="J589" i="1" s="1"/>
  <c r="H588" i="1"/>
  <c r="J588" i="1" s="1"/>
  <c r="H587" i="1"/>
  <c r="J587" i="1" s="1"/>
  <c r="H586" i="1"/>
  <c r="J586" i="1" s="1"/>
  <c r="H585" i="1"/>
  <c r="J585" i="1" s="1"/>
  <c r="H584" i="1"/>
  <c r="J584" i="1" s="1"/>
  <c r="H583" i="1"/>
  <c r="J583" i="1" s="1"/>
  <c r="H582" i="1"/>
  <c r="J582" i="1" s="1"/>
  <c r="H581" i="1"/>
  <c r="J581" i="1" s="1"/>
  <c r="H580" i="1"/>
  <c r="J580" i="1" s="1"/>
  <c r="H579" i="1"/>
  <c r="J579" i="1" s="1"/>
  <c r="H578" i="1"/>
  <c r="J578" i="1" s="1"/>
  <c r="H577" i="1"/>
  <c r="J577" i="1" s="1"/>
  <c r="H576" i="1"/>
  <c r="J576" i="1" s="1"/>
  <c r="H575" i="1"/>
  <c r="J575" i="1" s="1"/>
  <c r="H574" i="1"/>
  <c r="J574" i="1" s="1"/>
  <c r="H573" i="1"/>
  <c r="J573" i="1" s="1"/>
  <c r="H572" i="1"/>
  <c r="J572" i="1" s="1"/>
  <c r="H571" i="1"/>
  <c r="J571" i="1" s="1"/>
  <c r="H570" i="1"/>
  <c r="J570" i="1" s="1"/>
  <c r="H569" i="1"/>
  <c r="J569" i="1" s="1"/>
  <c r="H568" i="1"/>
  <c r="J568" i="1" s="1"/>
  <c r="H567" i="1"/>
  <c r="J567" i="1" s="1"/>
  <c r="H566" i="1"/>
  <c r="J566" i="1" s="1"/>
  <c r="H565" i="1"/>
  <c r="J565" i="1" s="1"/>
  <c r="H564" i="1"/>
  <c r="J564" i="1" s="1"/>
  <c r="J563" i="1"/>
  <c r="H563" i="1"/>
  <c r="J562" i="1"/>
  <c r="H562" i="1"/>
  <c r="J561" i="1"/>
  <c r="H561" i="1"/>
  <c r="J560" i="1"/>
  <c r="H560" i="1"/>
  <c r="J559" i="1"/>
  <c r="H559" i="1"/>
  <c r="J558" i="1"/>
  <c r="H558" i="1"/>
  <c r="J557" i="1"/>
  <c r="H557" i="1"/>
  <c r="J556" i="1"/>
  <c r="H556" i="1"/>
  <c r="J555" i="1"/>
  <c r="H555" i="1"/>
  <c r="J554" i="1"/>
  <c r="H554" i="1"/>
  <c r="J553" i="1"/>
  <c r="H553" i="1"/>
  <c r="J552" i="1"/>
  <c r="H552" i="1"/>
  <c r="J551" i="1"/>
  <c r="H551" i="1"/>
  <c r="J550" i="1"/>
  <c r="H550" i="1"/>
  <c r="J549" i="1"/>
  <c r="H549" i="1"/>
  <c r="J548" i="1"/>
  <c r="H548" i="1"/>
  <c r="J547" i="1"/>
  <c r="H547" i="1"/>
  <c r="J546" i="1"/>
  <c r="H546" i="1"/>
  <c r="J545" i="1"/>
  <c r="H545" i="1"/>
  <c r="J544" i="1"/>
  <c r="H544" i="1"/>
  <c r="J543" i="1"/>
  <c r="H543" i="1"/>
  <c r="J542" i="1"/>
  <c r="H542" i="1"/>
  <c r="J541" i="1"/>
  <c r="H541" i="1"/>
  <c r="J540" i="1"/>
  <c r="H540" i="1"/>
  <c r="J539" i="1"/>
  <c r="H539" i="1"/>
  <c r="J538" i="1"/>
  <c r="H538" i="1"/>
  <c r="J537" i="1"/>
  <c r="H537" i="1"/>
  <c r="J536" i="1"/>
  <c r="H536" i="1"/>
  <c r="J535" i="1"/>
  <c r="H535" i="1"/>
  <c r="J534" i="1"/>
  <c r="H534" i="1"/>
  <c r="J533" i="1"/>
  <c r="H533" i="1"/>
  <c r="J532" i="1"/>
  <c r="H532" i="1"/>
  <c r="J531" i="1"/>
  <c r="H531" i="1"/>
  <c r="J530" i="1"/>
  <c r="H530" i="1"/>
  <c r="J529" i="1"/>
  <c r="H529" i="1"/>
  <c r="J528" i="1"/>
  <c r="H528" i="1"/>
  <c r="J527" i="1"/>
  <c r="H527" i="1"/>
  <c r="J526" i="1"/>
  <c r="H526" i="1"/>
  <c r="J525" i="1"/>
  <c r="H525" i="1"/>
  <c r="J524" i="1"/>
  <c r="H524" i="1"/>
  <c r="J523" i="1"/>
  <c r="H523" i="1"/>
  <c r="J522" i="1"/>
  <c r="H522" i="1"/>
  <c r="J521" i="1"/>
  <c r="H521" i="1"/>
  <c r="J520" i="1"/>
  <c r="H520" i="1"/>
  <c r="J519" i="1"/>
  <c r="H519" i="1"/>
  <c r="J518" i="1"/>
  <c r="H518" i="1"/>
  <c r="J517" i="1"/>
  <c r="H517" i="1"/>
  <c r="J516" i="1"/>
  <c r="H516" i="1"/>
  <c r="J515" i="1"/>
  <c r="H515" i="1"/>
  <c r="J514" i="1"/>
  <c r="H514" i="1"/>
  <c r="J513" i="1"/>
  <c r="H513" i="1"/>
  <c r="J512" i="1"/>
  <c r="H512" i="1"/>
  <c r="J511" i="1"/>
  <c r="H511" i="1"/>
  <c r="J510" i="1"/>
  <c r="H510" i="1"/>
  <c r="J509" i="1"/>
  <c r="H509" i="1"/>
  <c r="J508" i="1"/>
  <c r="H508" i="1"/>
  <c r="J507" i="1"/>
  <c r="H507" i="1"/>
  <c r="J506" i="1"/>
  <c r="H506" i="1"/>
  <c r="J505" i="1"/>
  <c r="H505" i="1"/>
  <c r="J504" i="1"/>
  <c r="H504" i="1"/>
  <c r="J503" i="1"/>
  <c r="H503" i="1"/>
  <c r="J502" i="1"/>
  <c r="H502" i="1"/>
  <c r="J501" i="1"/>
  <c r="H501" i="1"/>
  <c r="J500" i="1"/>
  <c r="H500" i="1"/>
  <c r="J499" i="1"/>
  <c r="H499" i="1"/>
  <c r="J498" i="1"/>
  <c r="H498" i="1"/>
  <c r="J497" i="1"/>
  <c r="H497" i="1"/>
  <c r="J496" i="1"/>
  <c r="H496" i="1"/>
  <c r="J495" i="1"/>
  <c r="H495" i="1"/>
  <c r="J494" i="1"/>
  <c r="H494" i="1"/>
  <c r="J493" i="1"/>
  <c r="H493" i="1"/>
  <c r="J492" i="1"/>
  <c r="H492" i="1"/>
  <c r="J491" i="1"/>
  <c r="H491" i="1"/>
  <c r="J490" i="1"/>
  <c r="H490" i="1"/>
  <c r="J489" i="1"/>
  <c r="H489" i="1"/>
  <c r="J488" i="1"/>
  <c r="H488" i="1"/>
  <c r="J487" i="1"/>
  <c r="H487" i="1"/>
  <c r="J486" i="1"/>
  <c r="H486" i="1"/>
  <c r="J485" i="1"/>
  <c r="H485" i="1"/>
  <c r="J484" i="1"/>
  <c r="H484" i="1"/>
  <c r="J483" i="1"/>
  <c r="H483" i="1"/>
  <c r="J482" i="1"/>
  <c r="H482" i="1"/>
  <c r="J481" i="1"/>
  <c r="H481" i="1"/>
  <c r="J480" i="1"/>
  <c r="H480" i="1"/>
  <c r="J479" i="1"/>
  <c r="H479" i="1"/>
  <c r="J478" i="1"/>
  <c r="H478" i="1"/>
  <c r="J477" i="1"/>
  <c r="H477" i="1"/>
  <c r="J476" i="1"/>
  <c r="H476" i="1"/>
  <c r="J475" i="1"/>
  <c r="H475" i="1"/>
  <c r="J474" i="1"/>
  <c r="H474" i="1"/>
  <c r="J473" i="1"/>
  <c r="H473" i="1"/>
  <c r="J472" i="1"/>
  <c r="H472" i="1"/>
  <c r="J471" i="1"/>
  <c r="H471" i="1"/>
  <c r="J470" i="1"/>
  <c r="H470" i="1"/>
  <c r="J469" i="1"/>
  <c r="H469" i="1"/>
  <c r="J468" i="1"/>
  <c r="H468" i="1"/>
  <c r="J467" i="1"/>
  <c r="H467" i="1"/>
  <c r="J466" i="1"/>
  <c r="H466" i="1"/>
  <c r="J465" i="1"/>
  <c r="H465" i="1"/>
  <c r="J464" i="1"/>
  <c r="H464" i="1"/>
  <c r="J463" i="1"/>
  <c r="H463" i="1"/>
  <c r="J462" i="1"/>
  <c r="H462" i="1"/>
  <c r="J461" i="1"/>
  <c r="H461" i="1"/>
  <c r="J460" i="1"/>
  <c r="H460" i="1"/>
  <c r="J459" i="1"/>
  <c r="H459" i="1"/>
  <c r="J458" i="1"/>
  <c r="H458" i="1"/>
  <c r="J457" i="1"/>
  <c r="H457" i="1"/>
  <c r="J456" i="1"/>
  <c r="H456" i="1"/>
  <c r="J455" i="1"/>
  <c r="H455" i="1"/>
  <c r="J454" i="1"/>
  <c r="H454" i="1"/>
  <c r="J453" i="1"/>
  <c r="H453" i="1"/>
  <c r="J452" i="1"/>
  <c r="H452" i="1"/>
  <c r="J451" i="1"/>
  <c r="H451" i="1"/>
  <c r="J450" i="1"/>
  <c r="H450" i="1"/>
  <c r="J449" i="1"/>
  <c r="H449" i="1"/>
  <c r="J448" i="1"/>
  <c r="H448" i="1"/>
  <c r="J447" i="1"/>
  <c r="H447" i="1"/>
  <c r="J446" i="1"/>
  <c r="H446" i="1"/>
  <c r="J445" i="1"/>
  <c r="H445" i="1"/>
  <c r="J444" i="1"/>
  <c r="H444" i="1"/>
  <c r="J443" i="1"/>
  <c r="H443" i="1"/>
  <c r="J442" i="1"/>
  <c r="H442" i="1"/>
  <c r="J441" i="1"/>
  <c r="H441" i="1"/>
  <c r="J440" i="1"/>
  <c r="H440" i="1"/>
  <c r="J439" i="1"/>
  <c r="H439" i="1"/>
  <c r="J438" i="1"/>
  <c r="H438" i="1"/>
  <c r="J437" i="1"/>
  <c r="H437" i="1"/>
  <c r="J436" i="1"/>
  <c r="H436" i="1"/>
  <c r="J435" i="1"/>
  <c r="H435" i="1"/>
  <c r="J434" i="1"/>
  <c r="H434" i="1"/>
  <c r="J433" i="1"/>
  <c r="H433" i="1"/>
  <c r="J432" i="1"/>
  <c r="H432" i="1"/>
  <c r="J431" i="1"/>
  <c r="H431" i="1"/>
  <c r="J430" i="1"/>
  <c r="H430" i="1"/>
  <c r="J429" i="1"/>
  <c r="H429" i="1"/>
  <c r="J428" i="1"/>
  <c r="H428" i="1"/>
  <c r="J427" i="1"/>
  <c r="H427" i="1"/>
  <c r="J426" i="1"/>
  <c r="H426" i="1"/>
  <c r="J425" i="1"/>
  <c r="H425" i="1"/>
  <c r="J424" i="1"/>
  <c r="H424" i="1"/>
  <c r="J423" i="1"/>
  <c r="H423" i="1"/>
  <c r="J422" i="1"/>
  <c r="H422" i="1"/>
  <c r="J421" i="1"/>
  <c r="H421" i="1"/>
  <c r="J420" i="1"/>
  <c r="H420" i="1"/>
  <c r="J419" i="1"/>
  <c r="H419" i="1"/>
  <c r="J418" i="1"/>
  <c r="H418" i="1"/>
  <c r="J417" i="1"/>
  <c r="H417" i="1"/>
  <c r="J416" i="1"/>
  <c r="H416" i="1"/>
  <c r="J415" i="1"/>
  <c r="H415" i="1"/>
  <c r="J414" i="1"/>
  <c r="H414" i="1"/>
  <c r="J413" i="1"/>
  <c r="H413" i="1"/>
  <c r="J412" i="1"/>
  <c r="H412" i="1"/>
  <c r="J411" i="1"/>
  <c r="H411" i="1"/>
  <c r="J410" i="1"/>
  <c r="H410" i="1"/>
  <c r="J409" i="1"/>
  <c r="H409" i="1"/>
  <c r="J408" i="1"/>
  <c r="H408" i="1"/>
  <c r="J407" i="1"/>
  <c r="H407" i="1"/>
  <c r="J406" i="1"/>
  <c r="H406" i="1"/>
  <c r="J405" i="1"/>
  <c r="H405" i="1"/>
  <c r="J404" i="1"/>
  <c r="H404" i="1"/>
  <c r="J403" i="1"/>
  <c r="H403" i="1"/>
  <c r="J402" i="1"/>
  <c r="H402" i="1"/>
  <c r="J401" i="1"/>
  <c r="H401" i="1"/>
  <c r="J400" i="1"/>
  <c r="H400" i="1"/>
  <c r="J399" i="1"/>
  <c r="H399" i="1"/>
  <c r="J398" i="1"/>
  <c r="H398" i="1"/>
  <c r="J397" i="1"/>
  <c r="H397" i="1"/>
  <c r="J396" i="1"/>
  <c r="H396" i="1"/>
  <c r="J395" i="1"/>
  <c r="H395" i="1"/>
  <c r="J394" i="1"/>
  <c r="H394" i="1"/>
  <c r="J393" i="1"/>
  <c r="H393" i="1"/>
  <c r="J392" i="1"/>
  <c r="H392" i="1"/>
  <c r="J391" i="1"/>
  <c r="H391" i="1"/>
  <c r="J390" i="1"/>
  <c r="H390" i="1"/>
  <c r="J389" i="1"/>
  <c r="H389" i="1"/>
  <c r="J388" i="1"/>
  <c r="H388" i="1"/>
  <c r="J387" i="1"/>
  <c r="H387" i="1"/>
  <c r="J386" i="1"/>
  <c r="H386" i="1"/>
  <c r="J385" i="1"/>
  <c r="H385" i="1"/>
  <c r="J384" i="1"/>
  <c r="H384" i="1"/>
  <c r="J383" i="1"/>
  <c r="H383" i="1"/>
  <c r="J382" i="1"/>
  <c r="H382" i="1"/>
  <c r="J381" i="1"/>
  <c r="H381" i="1"/>
  <c r="J380" i="1"/>
  <c r="H380" i="1"/>
  <c r="J379" i="1"/>
  <c r="H379" i="1"/>
  <c r="J378" i="1"/>
  <c r="H378" i="1"/>
  <c r="J377" i="1"/>
  <c r="H377" i="1"/>
  <c r="J376" i="1"/>
  <c r="H376" i="1"/>
  <c r="J375" i="1"/>
  <c r="H375" i="1"/>
  <c r="J374" i="1"/>
  <c r="H374" i="1"/>
  <c r="J373" i="1"/>
  <c r="H373" i="1"/>
  <c r="J372" i="1"/>
  <c r="H372" i="1"/>
  <c r="J371" i="1"/>
  <c r="H371" i="1"/>
  <c r="J370" i="1"/>
  <c r="H370" i="1"/>
  <c r="J369" i="1"/>
  <c r="H369" i="1"/>
  <c r="J368" i="1"/>
  <c r="H368" i="1"/>
  <c r="J367" i="1"/>
  <c r="H367" i="1"/>
  <c r="J366" i="1"/>
  <c r="H366" i="1"/>
  <c r="J365" i="1"/>
  <c r="H365" i="1"/>
  <c r="J364" i="1"/>
  <c r="H364" i="1"/>
  <c r="J363" i="1"/>
  <c r="H363" i="1"/>
  <c r="J362" i="1"/>
  <c r="H362" i="1"/>
  <c r="J361" i="1"/>
  <c r="H361" i="1"/>
  <c r="J360" i="1"/>
  <c r="H360" i="1"/>
  <c r="J359" i="1"/>
  <c r="H359" i="1"/>
  <c r="J358" i="1"/>
  <c r="H358" i="1"/>
  <c r="J357" i="1"/>
  <c r="H357" i="1"/>
  <c r="J356" i="1"/>
  <c r="H356" i="1"/>
  <c r="J355" i="1"/>
  <c r="H355" i="1"/>
  <c r="J354" i="1"/>
  <c r="H354" i="1"/>
  <c r="J353" i="1"/>
  <c r="H353" i="1"/>
  <c r="J352" i="1"/>
  <c r="H352" i="1"/>
  <c r="J351" i="1"/>
  <c r="H351" i="1"/>
  <c r="J350" i="1"/>
  <c r="H350" i="1"/>
  <c r="J349" i="1"/>
  <c r="H349" i="1"/>
  <c r="J348" i="1"/>
  <c r="H348" i="1"/>
  <c r="J347" i="1"/>
  <c r="H347" i="1"/>
  <c r="J346" i="1"/>
  <c r="H346" i="1"/>
  <c r="J345" i="1"/>
  <c r="H345" i="1"/>
  <c r="J344" i="1"/>
  <c r="H344" i="1"/>
  <c r="J343" i="1"/>
  <c r="H343" i="1"/>
  <c r="J342" i="1"/>
  <c r="H342" i="1"/>
  <c r="J341" i="1"/>
  <c r="H341" i="1"/>
  <c r="J340" i="1"/>
  <c r="H340" i="1"/>
  <c r="J339" i="1"/>
  <c r="H339" i="1"/>
  <c r="J338" i="1"/>
  <c r="H338" i="1"/>
  <c r="J337" i="1"/>
  <c r="H337" i="1"/>
  <c r="J336" i="1"/>
  <c r="H336" i="1"/>
  <c r="J335" i="1"/>
  <c r="H335" i="1"/>
  <c r="J334" i="1"/>
  <c r="H334" i="1"/>
  <c r="J333" i="1"/>
  <c r="H333" i="1"/>
  <c r="J332" i="1"/>
  <c r="H332" i="1"/>
  <c r="J331" i="1"/>
  <c r="H331" i="1"/>
  <c r="J330" i="1"/>
  <c r="H330" i="1"/>
  <c r="J329" i="1"/>
  <c r="H329" i="1"/>
  <c r="J328" i="1"/>
  <c r="H328" i="1"/>
  <c r="J327" i="1"/>
  <c r="H327" i="1"/>
  <c r="J326" i="1"/>
  <c r="H326" i="1"/>
  <c r="J325" i="1"/>
  <c r="H325" i="1"/>
  <c r="J324" i="1"/>
  <c r="H324" i="1"/>
  <c r="J323" i="1"/>
  <c r="H323" i="1"/>
  <c r="J322" i="1"/>
  <c r="H322" i="1"/>
  <c r="J321" i="1"/>
  <c r="H321" i="1"/>
  <c r="J320" i="1"/>
  <c r="H320" i="1"/>
  <c r="J319" i="1"/>
  <c r="H319" i="1"/>
  <c r="J318" i="1"/>
  <c r="H318" i="1"/>
  <c r="J317" i="1"/>
  <c r="H317" i="1"/>
  <c r="J316" i="1"/>
  <c r="H316" i="1"/>
  <c r="J315" i="1"/>
  <c r="H315" i="1"/>
  <c r="J314" i="1"/>
  <c r="H314" i="1"/>
  <c r="J313" i="1"/>
  <c r="H313" i="1"/>
  <c r="J312" i="1"/>
  <c r="H312" i="1"/>
  <c r="J311" i="1"/>
  <c r="H311" i="1"/>
  <c r="J310" i="1"/>
  <c r="H310" i="1"/>
  <c r="J309" i="1"/>
  <c r="H309" i="1"/>
  <c r="J308" i="1"/>
  <c r="H308" i="1"/>
  <c r="J307" i="1"/>
  <c r="H307" i="1"/>
  <c r="J306" i="1"/>
  <c r="H306" i="1"/>
  <c r="J305" i="1"/>
  <c r="H305" i="1"/>
  <c r="J304" i="1"/>
  <c r="H304" i="1"/>
  <c r="J303" i="1"/>
  <c r="H303" i="1"/>
  <c r="J302" i="1"/>
  <c r="H302" i="1"/>
  <c r="J301" i="1"/>
  <c r="H301" i="1"/>
  <c r="J300" i="1"/>
  <c r="H300" i="1"/>
  <c r="J299" i="1"/>
  <c r="H299" i="1"/>
  <c r="J298" i="1"/>
  <c r="H298" i="1"/>
  <c r="J297" i="1"/>
  <c r="H297" i="1"/>
  <c r="J296" i="1"/>
  <c r="H296" i="1"/>
  <c r="J295" i="1"/>
  <c r="H295" i="1"/>
  <c r="J294" i="1"/>
  <c r="H294" i="1"/>
  <c r="J293" i="1"/>
  <c r="H293" i="1"/>
  <c r="J292" i="1"/>
  <c r="H292" i="1"/>
  <c r="J291" i="1"/>
  <c r="H291" i="1"/>
  <c r="J290" i="1"/>
  <c r="H290" i="1"/>
  <c r="J289" i="1"/>
  <c r="H289" i="1"/>
  <c r="J288" i="1"/>
  <c r="H288" i="1"/>
  <c r="J287" i="1"/>
  <c r="H287" i="1"/>
  <c r="J286" i="1"/>
  <c r="H286" i="1"/>
  <c r="J285" i="1"/>
  <c r="H285" i="1"/>
  <c r="J284" i="1"/>
  <c r="H284" i="1"/>
  <c r="J283" i="1"/>
  <c r="H283" i="1"/>
  <c r="J282" i="1"/>
  <c r="H282" i="1"/>
  <c r="J281" i="1"/>
  <c r="H281" i="1"/>
  <c r="J280" i="1"/>
  <c r="H280" i="1"/>
  <c r="J279" i="1"/>
  <c r="H279" i="1"/>
  <c r="J278" i="1"/>
  <c r="H278" i="1"/>
  <c r="J277" i="1"/>
  <c r="H277" i="1"/>
  <c r="J276" i="1"/>
  <c r="H276" i="1"/>
  <c r="J275" i="1"/>
  <c r="H275" i="1"/>
  <c r="J274" i="1"/>
  <c r="H274" i="1"/>
  <c r="J273" i="1"/>
  <c r="H273" i="1"/>
  <c r="J272" i="1"/>
  <c r="H272" i="1"/>
  <c r="J271" i="1"/>
  <c r="H271" i="1"/>
  <c r="J270" i="1"/>
  <c r="H270" i="1"/>
  <c r="J269" i="1"/>
  <c r="H269" i="1"/>
  <c r="J268" i="1"/>
  <c r="H268" i="1"/>
  <c r="J267" i="1"/>
  <c r="H267" i="1"/>
  <c r="J266" i="1"/>
  <c r="H266" i="1"/>
  <c r="J265" i="1"/>
  <c r="H265" i="1"/>
  <c r="J264" i="1"/>
  <c r="H264" i="1"/>
  <c r="J263" i="1"/>
  <c r="H263" i="1"/>
  <c r="J262" i="1"/>
  <c r="H262" i="1"/>
  <c r="J261" i="1"/>
  <c r="H261" i="1"/>
  <c r="J260" i="1"/>
  <c r="H260" i="1"/>
  <c r="J259" i="1"/>
  <c r="H259" i="1"/>
  <c r="J258" i="1"/>
  <c r="H258" i="1"/>
  <c r="J257" i="1"/>
  <c r="H257" i="1"/>
  <c r="J256" i="1"/>
  <c r="H256" i="1"/>
  <c r="J255" i="1"/>
  <c r="H255" i="1"/>
  <c r="J254" i="1"/>
  <c r="H254" i="1"/>
  <c r="J253" i="1"/>
  <c r="H253" i="1"/>
  <c r="J252" i="1"/>
  <c r="H252" i="1"/>
  <c r="J251" i="1"/>
  <c r="H251" i="1"/>
  <c r="J250" i="1"/>
  <c r="H250" i="1"/>
  <c r="J249" i="1"/>
  <c r="H249" i="1"/>
  <c r="J248" i="1"/>
  <c r="H248" i="1"/>
  <c r="J247" i="1"/>
  <c r="H247" i="1"/>
  <c r="J246" i="1"/>
  <c r="H246" i="1"/>
  <c r="J245" i="1"/>
  <c r="H245" i="1"/>
  <c r="J244" i="1"/>
  <c r="H244" i="1"/>
  <c r="J243" i="1"/>
  <c r="H243" i="1"/>
  <c r="J242" i="1"/>
  <c r="H242" i="1"/>
  <c r="J241" i="1"/>
  <c r="H241" i="1"/>
  <c r="J240" i="1"/>
  <c r="H240" i="1"/>
  <c r="J239" i="1"/>
  <c r="H239" i="1"/>
  <c r="J238" i="1"/>
  <c r="H238" i="1"/>
  <c r="J237" i="1"/>
  <c r="H237" i="1"/>
  <c r="J236" i="1"/>
  <c r="H236" i="1"/>
  <c r="J235" i="1"/>
  <c r="H235" i="1"/>
  <c r="J234" i="1"/>
  <c r="H234" i="1"/>
  <c r="J233" i="1"/>
  <c r="H233" i="1"/>
  <c r="J232" i="1"/>
  <c r="H232" i="1"/>
  <c r="J231" i="1"/>
  <c r="H231" i="1"/>
  <c r="J230" i="1"/>
  <c r="H230" i="1"/>
  <c r="J229" i="1"/>
  <c r="H229" i="1"/>
  <c r="J228" i="1"/>
  <c r="H228" i="1"/>
  <c r="J227" i="1"/>
  <c r="H227" i="1"/>
  <c r="J226" i="1"/>
  <c r="H226" i="1"/>
  <c r="J225" i="1"/>
  <c r="H225" i="1"/>
  <c r="J224" i="1"/>
  <c r="H224" i="1"/>
  <c r="J223" i="1"/>
  <c r="H223" i="1"/>
  <c r="J222" i="1"/>
  <c r="H222" i="1"/>
  <c r="J221" i="1"/>
  <c r="H221" i="1"/>
  <c r="J220" i="1"/>
  <c r="H220" i="1"/>
  <c r="J219" i="1"/>
  <c r="H219" i="1"/>
  <c r="J218" i="1"/>
  <c r="H218" i="1"/>
  <c r="J217" i="1"/>
  <c r="H217" i="1"/>
  <c r="J216" i="1"/>
  <c r="H216" i="1"/>
  <c r="J215" i="1"/>
  <c r="H215" i="1"/>
  <c r="J214" i="1"/>
  <c r="H214" i="1"/>
  <c r="J213" i="1"/>
  <c r="H213" i="1"/>
  <c r="J212" i="1"/>
  <c r="H212" i="1"/>
  <c r="J211" i="1"/>
  <c r="H211" i="1"/>
  <c r="J210" i="1"/>
  <c r="H210" i="1"/>
  <c r="J209" i="1"/>
  <c r="H209" i="1"/>
  <c r="J208" i="1"/>
  <c r="H208" i="1"/>
  <c r="J207" i="1"/>
  <c r="H207" i="1"/>
  <c r="J206" i="1"/>
  <c r="H206" i="1"/>
  <c r="J205" i="1"/>
  <c r="H205" i="1"/>
  <c r="J204" i="1"/>
  <c r="H204" i="1"/>
  <c r="J203" i="1"/>
  <c r="H203" i="1"/>
  <c r="J202" i="1"/>
  <c r="H202" i="1"/>
  <c r="J201" i="1"/>
  <c r="H201" i="1"/>
  <c r="J200" i="1"/>
  <c r="H200" i="1"/>
  <c r="J199" i="1"/>
  <c r="H199" i="1"/>
  <c r="J198" i="1"/>
  <c r="H198" i="1"/>
  <c r="J197" i="1"/>
  <c r="H197" i="1"/>
  <c r="J196" i="1"/>
  <c r="H196" i="1"/>
  <c r="J195" i="1"/>
  <c r="H195" i="1"/>
  <c r="J194" i="1"/>
  <c r="H194" i="1"/>
  <c r="J193" i="1"/>
  <c r="H193" i="1"/>
  <c r="J192" i="1"/>
  <c r="H192" i="1"/>
  <c r="J191" i="1"/>
  <c r="H191" i="1"/>
  <c r="J190" i="1"/>
  <c r="H190" i="1"/>
  <c r="J189" i="1"/>
  <c r="H189" i="1"/>
  <c r="J188" i="1"/>
  <c r="H188" i="1"/>
  <c r="J187" i="1"/>
  <c r="H187" i="1"/>
  <c r="J186" i="1"/>
  <c r="H186" i="1"/>
  <c r="J185" i="1"/>
  <c r="H185" i="1"/>
  <c r="J184" i="1"/>
  <c r="H184" i="1"/>
  <c r="J183" i="1"/>
  <c r="H183" i="1"/>
  <c r="J182" i="1"/>
  <c r="H182" i="1"/>
  <c r="J181" i="1"/>
  <c r="H181" i="1"/>
  <c r="J180" i="1"/>
  <c r="H180" i="1"/>
  <c r="J179" i="1"/>
  <c r="H179" i="1"/>
  <c r="J178" i="1"/>
  <c r="H178" i="1"/>
  <c r="J177" i="1"/>
  <c r="H177" i="1"/>
  <c r="J176" i="1"/>
  <c r="H176" i="1"/>
  <c r="J175" i="1"/>
  <c r="H175" i="1"/>
  <c r="J174" i="1"/>
  <c r="H174" i="1"/>
  <c r="J173" i="1"/>
  <c r="H173" i="1"/>
  <c r="J172" i="1"/>
  <c r="H172" i="1"/>
  <c r="J171" i="1"/>
  <c r="H171" i="1"/>
  <c r="J170" i="1"/>
  <c r="H170" i="1"/>
  <c r="J169" i="1"/>
  <c r="H169" i="1"/>
  <c r="J168" i="1"/>
  <c r="H168" i="1"/>
  <c r="J167" i="1"/>
  <c r="H167" i="1"/>
  <c r="J166" i="1"/>
  <c r="H166" i="1"/>
  <c r="J165" i="1"/>
  <c r="H165" i="1"/>
  <c r="J164" i="1"/>
  <c r="H164" i="1"/>
  <c r="J163" i="1"/>
  <c r="H163" i="1"/>
  <c r="J162" i="1"/>
  <c r="H162" i="1"/>
  <c r="J161" i="1"/>
  <c r="H161" i="1"/>
  <c r="J160" i="1"/>
  <c r="H160" i="1"/>
  <c r="J159" i="1"/>
  <c r="H159" i="1"/>
  <c r="J158" i="1"/>
  <c r="H158" i="1"/>
  <c r="J157" i="1"/>
  <c r="H157" i="1"/>
  <c r="J156" i="1"/>
  <c r="H156" i="1"/>
  <c r="J155" i="1"/>
  <c r="H155" i="1"/>
  <c r="J154" i="1"/>
  <c r="H154" i="1"/>
  <c r="J153" i="1"/>
  <c r="H153" i="1"/>
  <c r="J152" i="1"/>
  <c r="H152" i="1"/>
  <c r="J151" i="1"/>
  <c r="H151" i="1"/>
  <c r="J150" i="1"/>
  <c r="H150" i="1"/>
  <c r="J149" i="1"/>
  <c r="H149" i="1"/>
  <c r="J148" i="1"/>
  <c r="H148" i="1"/>
  <c r="J147" i="1"/>
  <c r="H147" i="1"/>
  <c r="J146" i="1"/>
  <c r="H146" i="1"/>
  <c r="J145" i="1"/>
  <c r="H145" i="1"/>
  <c r="J144" i="1"/>
  <c r="H144" i="1"/>
  <c r="J143" i="1"/>
  <c r="H143" i="1"/>
  <c r="J142" i="1"/>
  <c r="H142" i="1"/>
  <c r="J141" i="1"/>
  <c r="H141" i="1"/>
  <c r="J140" i="1"/>
  <c r="H140" i="1"/>
  <c r="J139" i="1"/>
  <c r="H139" i="1"/>
  <c r="J138" i="1"/>
  <c r="H138" i="1"/>
  <c r="J137" i="1"/>
  <c r="H137" i="1"/>
  <c r="J136" i="1"/>
  <c r="H136" i="1"/>
  <c r="J135" i="1"/>
  <c r="H135" i="1"/>
  <c r="J134" i="1"/>
  <c r="H134" i="1"/>
  <c r="J133" i="1"/>
  <c r="H133" i="1"/>
  <c r="J132" i="1"/>
  <c r="H132" i="1"/>
  <c r="J131" i="1"/>
  <c r="H131" i="1"/>
  <c r="J130" i="1"/>
  <c r="H130" i="1"/>
  <c r="J129" i="1"/>
  <c r="H129" i="1"/>
  <c r="J128" i="1"/>
  <c r="H128" i="1"/>
  <c r="J127" i="1"/>
  <c r="H127" i="1"/>
  <c r="J126" i="1"/>
  <c r="H126" i="1"/>
  <c r="J125" i="1"/>
  <c r="H125" i="1"/>
  <c r="J124" i="1"/>
  <c r="H124" i="1"/>
  <c r="J123" i="1"/>
  <c r="H123" i="1"/>
  <c r="J122" i="1"/>
  <c r="H122" i="1"/>
  <c r="J121" i="1"/>
  <c r="H121" i="1"/>
  <c r="J120" i="1"/>
  <c r="H120" i="1"/>
  <c r="J119" i="1"/>
  <c r="H119" i="1"/>
  <c r="J118" i="1"/>
  <c r="H118" i="1"/>
  <c r="J117" i="1"/>
  <c r="H117" i="1"/>
  <c r="J116" i="1"/>
  <c r="H116" i="1"/>
  <c r="J115" i="1"/>
  <c r="H115" i="1"/>
  <c r="J114" i="1"/>
  <c r="H114" i="1"/>
  <c r="J113" i="1"/>
  <c r="H113" i="1"/>
  <c r="J112" i="1"/>
  <c r="H112" i="1"/>
  <c r="J111" i="1"/>
  <c r="H111" i="1"/>
  <c r="J110" i="1"/>
  <c r="H110" i="1"/>
  <c r="J109" i="1"/>
  <c r="H109" i="1"/>
  <c r="J108" i="1"/>
  <c r="H108" i="1"/>
  <c r="J107" i="1"/>
  <c r="H107" i="1"/>
  <c r="J106" i="1"/>
  <c r="H106" i="1"/>
  <c r="J105" i="1"/>
  <c r="H105" i="1"/>
  <c r="J104" i="1"/>
  <c r="H104" i="1"/>
  <c r="J103" i="1"/>
  <c r="H103" i="1"/>
  <c r="J102" i="1"/>
  <c r="H102" i="1"/>
  <c r="J101" i="1"/>
  <c r="H101" i="1"/>
  <c r="J100" i="1"/>
  <c r="H100" i="1"/>
  <c r="J99" i="1"/>
  <c r="H99" i="1"/>
  <c r="J98" i="1"/>
  <c r="H98" i="1"/>
  <c r="J97" i="1"/>
  <c r="H97" i="1"/>
  <c r="J96" i="1"/>
  <c r="H96" i="1"/>
  <c r="J95" i="1"/>
  <c r="H95" i="1"/>
  <c r="J94" i="1"/>
  <c r="H94" i="1"/>
  <c r="J93" i="1"/>
  <c r="H93" i="1"/>
  <c r="J92" i="1"/>
  <c r="H92" i="1"/>
  <c r="J91" i="1"/>
  <c r="H91" i="1"/>
  <c r="J90" i="1"/>
  <c r="H90" i="1"/>
  <c r="J89" i="1"/>
  <c r="H89" i="1"/>
  <c r="J88" i="1"/>
  <c r="H88" i="1"/>
  <c r="J87" i="1"/>
  <c r="H87" i="1"/>
  <c r="J86" i="1"/>
  <c r="H86" i="1"/>
  <c r="J85" i="1"/>
  <c r="H85" i="1"/>
  <c r="J84" i="1"/>
  <c r="H84" i="1"/>
  <c r="J83" i="1"/>
  <c r="H83" i="1"/>
  <c r="J82" i="1"/>
  <c r="H82" i="1"/>
  <c r="J81" i="1"/>
  <c r="H81" i="1"/>
  <c r="J80" i="1"/>
  <c r="H80" i="1"/>
  <c r="J79" i="1"/>
  <c r="H79" i="1"/>
  <c r="J78" i="1"/>
  <c r="H78" i="1"/>
  <c r="J77" i="1"/>
  <c r="H77" i="1"/>
  <c r="J76" i="1"/>
  <c r="H76" i="1"/>
  <c r="J75" i="1"/>
  <c r="H75" i="1"/>
  <c r="J74" i="1"/>
  <c r="H74" i="1"/>
  <c r="H73" i="1"/>
  <c r="H72" i="1"/>
  <c r="J72" i="1" s="1"/>
  <c r="H71" i="1"/>
  <c r="J71" i="1" s="1"/>
  <c r="H70" i="1"/>
  <c r="J70" i="1" s="1"/>
  <c r="H69" i="1"/>
  <c r="J69" i="1" s="1"/>
  <c r="H68" i="1"/>
  <c r="J68" i="1" s="1"/>
  <c r="H67" i="1"/>
  <c r="J67" i="1" s="1"/>
  <c r="H66" i="1"/>
  <c r="J66" i="1" s="1"/>
  <c r="H65" i="1"/>
  <c r="J65" i="1" s="1"/>
  <c r="H64" i="1"/>
  <c r="J64" i="1" s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H1071" i="1" l="1"/>
  <c r="J11" i="1"/>
  <c r="J1071" i="1" s="1"/>
</calcChain>
</file>

<file path=xl/sharedStrings.xml><?xml version="1.0" encoding="utf-8"?>
<sst xmlns="http://schemas.openxmlformats.org/spreadsheetml/2006/main" count="5231" uniqueCount="3032">
  <si>
    <t xml:space="preserve">FORMULARZ CENOWY + OPIS PRZEDMIOTU ZAMÓWIENIA </t>
  </si>
  <si>
    <t>Kolumna</t>
  </si>
  <si>
    <t>kolumna</t>
  </si>
  <si>
    <t>nr 1</t>
  </si>
  <si>
    <t xml:space="preserve"> nr 2</t>
  </si>
  <si>
    <t>nr 3</t>
  </si>
  <si>
    <t>nr 4</t>
  </si>
  <si>
    <t xml:space="preserve"> nr 5</t>
  </si>
  <si>
    <t>nr 6</t>
  </si>
  <si>
    <t xml:space="preserve"> nr 7</t>
  </si>
  <si>
    <t>nr 8</t>
  </si>
  <si>
    <t>nr 9</t>
  </si>
  <si>
    <t>L.P.</t>
  </si>
  <si>
    <t>Nazwa produktu</t>
  </si>
  <si>
    <t>Referencyjne parametry jakości </t>
  </si>
  <si>
    <t>Jednostka miary </t>
  </si>
  <si>
    <t>ILOŚĆ</t>
  </si>
  <si>
    <t>CENA NETTO [PLN]</t>
  </si>
  <si>
    <t>WARTOŚĆ NETTO [PLN]</t>
  </si>
  <si>
    <t xml:space="preserve">Wykonawca dla każdej pozycji obowiązkowo wpisuje obowiązującą stawkę podatku VAT w % </t>
  </si>
  <si>
    <t>WARTOŚĆ BRUTTO [PLN]</t>
  </si>
  <si>
    <t>1.</t>
  </si>
  <si>
    <t>XYLITOL, 1GM, NEAT</t>
  </si>
  <si>
    <t>SIGMA - ALDRICH</t>
  </si>
  <si>
    <t>op.</t>
  </si>
  <si>
    <t>2.</t>
  </si>
  <si>
    <t>THIAMINE HYDROCHLORIDE (B1), 1000MG, NE&amp;</t>
  </si>
  <si>
    <t>3.</t>
  </si>
  <si>
    <t>FOLIC ACID, 500MG, NEAT</t>
  </si>
  <si>
    <t>4.</t>
  </si>
  <si>
    <t>INDOLE, 1000MG, NEAT</t>
  </si>
  <si>
    <t>5.</t>
  </si>
  <si>
    <t>Aceton do chromatografii cie 1 L</t>
  </si>
  <si>
    <t>6.</t>
  </si>
  <si>
    <t>Aceton do chromatografii cie 2,5 L</t>
  </si>
  <si>
    <t>7.</t>
  </si>
  <si>
    <t>Acetonitryl czysto## gradien 2,5 L</t>
  </si>
  <si>
    <t>8.</t>
  </si>
  <si>
    <t>Kwas octowy (lodowaty) 100% bezwodny, do</t>
  </si>
  <si>
    <t>9.</t>
  </si>
  <si>
    <t>Kwas solny 30% Suprapur® 1 L</t>
  </si>
  <si>
    <t>10.</t>
  </si>
  <si>
    <t>Kwas azotowy 65% Suprapur® 250 ML</t>
  </si>
  <si>
    <t>11.</t>
  </si>
  <si>
    <t>Kwas azotowy 65% do analizy 2,5 L</t>
  </si>
  <si>
    <t>12.</t>
  </si>
  <si>
    <t>Kwas nadchlorowy 60% do analizy EMSURE®</t>
  </si>
  <si>
    <t>13.</t>
  </si>
  <si>
    <t>Potas test kuwetowy Metoda: 25 TESTS</t>
  </si>
  <si>
    <t>14.</t>
  </si>
  <si>
    <t>Fosforany test kuwetowy 3.0 - 100.0 mg/l</t>
  </si>
  <si>
    <t>15.</t>
  </si>
  <si>
    <t>Kwas krzemowy str#cany, ekst 1 KG</t>
  </si>
  <si>
    <t>16.</t>
  </si>
  <si>
    <t>Fosforany test kuwetowy 3.0 25 TESTS</t>
  </si>
  <si>
    <t>17.</t>
  </si>
  <si>
    <t>Metanol do chromatografii ga 2,5 L</t>
  </si>
  <si>
    <t>18.</t>
  </si>
  <si>
    <t>Krzemiany test Metoda: fotom 100 TESTS</t>
  </si>
  <si>
    <t>19.</t>
  </si>
  <si>
    <t>Wapn test kuwetowy 10 - 250 25 TESTS</t>
  </si>
  <si>
    <t>20.</t>
  </si>
  <si>
    <t>Cynk test kuwetowy metoda fo 25 TESTS</t>
  </si>
  <si>
    <t>21.</t>
  </si>
  <si>
    <t>Octan etylu do chromatografi 1 L</t>
  </si>
  <si>
    <t>22.</t>
  </si>
  <si>
    <t>Tlenek glinowy 90 standaryzowany do chro</t>
  </si>
  <si>
    <t>23.</t>
  </si>
  <si>
    <t>Wodorotlenek barowy, oktahyd 500 G</t>
  </si>
  <si>
    <t>24.</t>
  </si>
  <si>
    <t>W#giel drzewny aktywowany 1 KG</t>
  </si>
  <si>
    <t>25.</t>
  </si>
  <si>
    <t>Hydrolizat kazeinowy (hydrolizowany kwas</t>
  </si>
  <si>
    <t>26.</t>
  </si>
  <si>
    <t>Chlorek wapniowy, dihydrat d 250 G</t>
  </si>
  <si>
    <t>27.</t>
  </si>
  <si>
    <t>L-Cysteiny chlorowodorek, monohydrat dla</t>
  </si>
  <si>
    <t>28.</t>
  </si>
  <si>
    <t>Dimetylosulfotlenek do spektroskopii Uva</t>
  </si>
  <si>
    <t>29.</t>
  </si>
  <si>
    <t>Bromek potasu do spektroskop 100 G</t>
  </si>
  <si>
    <t>30.</t>
  </si>
  <si>
    <t>Agar z kanamycyn#, eskulin# i azydkiem d</t>
  </si>
  <si>
    <t>31.</t>
  </si>
  <si>
    <t>Agar OGYE, podstawa wg ISO, dla mikrobio</t>
  </si>
  <si>
    <t>32.</t>
  </si>
  <si>
    <t>D(-)-Mannitol dla mikrobiologii</t>
  </si>
  <si>
    <t>33.</t>
  </si>
  <si>
    <t>METHANOL FOR SPECTROSCOPY UVASOL(R)</t>
  </si>
  <si>
    <t>34.</t>
  </si>
  <si>
    <t>Metanol czysto## gradientowa 2,5 L</t>
  </si>
  <si>
    <t>35.</t>
  </si>
  <si>
    <t>Metanol bezwodny do analizy 1 L</t>
  </si>
  <si>
    <t>36.</t>
  </si>
  <si>
    <t>Octan sodu bezwodny do analizy</t>
  </si>
  <si>
    <t>37.</t>
  </si>
  <si>
    <t>L-Glutaminian sodowy, monohy 1 KG</t>
  </si>
  <si>
    <t>38.</t>
  </si>
  <si>
    <t>Nadtlenek wodoru 30% (Perhyd 250 ML</t>
  </si>
  <si>
    <t>39.</t>
  </si>
  <si>
    <t>Pronaza E (ze Streptomyces griseus) 4 00</t>
  </si>
  <si>
    <t>40.</t>
  </si>
  <si>
    <t>Agar BAT dla mikrobiologii G 500 G</t>
  </si>
  <si>
    <t>41.</t>
  </si>
  <si>
    <t>Amoniak test 0.2 - 0.4 - 0.6 50 TESTS</t>
  </si>
  <si>
    <t>42.</t>
  </si>
  <si>
    <t>Odczynnik fenolowy Folina-Ci 100 ML</t>
  </si>
  <si>
    <t>43.</t>
  </si>
  <si>
    <t>Glikol etylenowy do analizy 1 L</t>
  </si>
  <si>
    <t>44.</t>
  </si>
  <si>
    <t>Glikol etylenowy do analizy 2,5 L</t>
  </si>
  <si>
    <t>45.</t>
  </si>
  <si>
    <t>Bulion mózgowo-sercowy do ho 500 G</t>
  </si>
  <si>
    <t>46.</t>
  </si>
  <si>
    <t>Wodorotlenek potasu roztwór 2,5 L</t>
  </si>
  <si>
    <t>47.</t>
  </si>
  <si>
    <t>Chlorek lantanu(III), heptahydrat 98 % d</t>
  </si>
  <si>
    <t>48.</t>
  </si>
  <si>
    <t>Fosforany test kuwetowy Spec 25 TESTS</t>
  </si>
  <si>
    <t>49.</t>
  </si>
  <si>
    <t>Potas test kuwetowy metoda: 25 TESTS</t>
  </si>
  <si>
    <t>50.</t>
  </si>
  <si>
    <t>Cynk test kuwetowy Metoda: f 25 TESTS</t>
  </si>
  <si>
    <t>51.</t>
  </si>
  <si>
    <t>Crack Set 10 100 digestions 100 DIGESTIO</t>
  </si>
  <si>
    <t>52.</t>
  </si>
  <si>
    <t>Puste kuwety 16 mm z zakr#tk 25 UNITS</t>
  </si>
  <si>
    <t>53.</t>
  </si>
  <si>
    <t>Kuwety prostok#tne 10 mm Spe 2 UNITS</t>
  </si>
  <si>
    <t>54.</t>
  </si>
  <si>
    <t>Izooktan do chromatografii g 1 L</t>
  </si>
  <si>
    <t>55.</t>
  </si>
  <si>
    <t>Fosforany, roztwór wzorcowy 500 ML</t>
  </si>
  <si>
    <t>56.</t>
  </si>
  <si>
    <t>Fosfor (ca#kowity) roztwor m 100 ML</t>
  </si>
  <si>
    <t>57.</t>
  </si>
  <si>
    <t>58.</t>
  </si>
  <si>
    <t>59.</t>
  </si>
  <si>
    <t>60.</t>
  </si>
  <si>
    <t>PVDF WESTERN BLOTTING MEMBRANES</t>
  </si>
  <si>
    <t>61.</t>
  </si>
  <si>
    <t>UNIVERSAL PROBELIBRARY PROBE 022</t>
  </si>
  <si>
    <t>62.</t>
  </si>
  <si>
    <t>COMPLETE(TM) PROTEASE INHIBITOR COCKTAI&amp;</t>
  </si>
  <si>
    <t>63.</t>
  </si>
  <si>
    <t>UNIVERSAL PROBELIBRARY PROBE 115</t>
  </si>
  <si>
    <t xml:space="preserve"> </t>
  </si>
  <si>
    <t>64.</t>
  </si>
  <si>
    <t>LIBERASE TL RESEARCH GRADE 10 MG</t>
  </si>
  <si>
    <t>65.</t>
  </si>
  <si>
    <t>LIBERASE DL RESEARCH GRADE 100 MG</t>
  </si>
  <si>
    <t>66.</t>
  </si>
  <si>
    <t>Glikol polietylenowy 4 000 do syntezy</t>
  </si>
  <si>
    <t>67.</t>
  </si>
  <si>
    <t>Dihydroksyaceton do syntezy 100 G</t>
  </si>
  <si>
    <t>68.</t>
  </si>
  <si>
    <t>Bromek acetylu do syntezy 100 ML</t>
  </si>
  <si>
    <t>69.</t>
  </si>
  <si>
    <t>MITOMYCIN C</t>
  </si>
  <si>
    <t>70.</t>
  </si>
  <si>
    <t>RNASE A, 25 MG</t>
  </si>
  <si>
    <t>71.</t>
  </si>
  <si>
    <t>RNASE A, 100 MG</t>
  </si>
  <si>
    <t>72.</t>
  </si>
  <si>
    <t>L-LDH, (RABBIT MUSCLE), 10 MG</t>
  </si>
  <si>
    <t>73.</t>
  </si>
  <si>
    <t>TRIS-HCL</t>
  </si>
  <si>
    <t>74.</t>
  </si>
  <si>
    <t>COLLAGENASE B, 500MG</t>
  </si>
  <si>
    <t>75.</t>
  </si>
  <si>
    <t>COLLAGENASE D, 500MG</t>
  </si>
  <si>
    <t>76.</t>
  </si>
  <si>
    <t>BIOTIN-16-DUTP, SOLUTION</t>
  </si>
  <si>
    <t>77.</t>
  </si>
  <si>
    <t>DIG-11-DUTP, ALKALI-STABLE, 25NMOL</t>
  </si>
  <si>
    <t>78.</t>
  </si>
  <si>
    <t>TAQ DNA POLYMERASE,5 UNITS/UL (100UNITS)</t>
  </si>
  <si>
    <t>79.</t>
  </si>
  <si>
    <t>ABTS TABLETS, 5 MG</t>
  </si>
  <si>
    <t>80.</t>
  </si>
  <si>
    <t>FIRST STRAND CDNA SYNT. KIT FOR RT-PCR</t>
  </si>
  <si>
    <t>81.</t>
  </si>
  <si>
    <t>STREPTAVIDIN MAGNETIC PARTICLES, 10 ML</t>
  </si>
  <si>
    <t>82.</t>
  </si>
  <si>
    <t>CELL PROLIFERATION ELISA,BRDU (COLORIM.)</t>
  </si>
  <si>
    <t>83.</t>
  </si>
  <si>
    <t>TRIPURE ISOLATION REAGENT, 50 ML</t>
  </si>
  <si>
    <t>84.</t>
  </si>
  <si>
    <t>IN SITU CELL DEATH FLUORESCEIN</t>
  </si>
  <si>
    <t>85.</t>
  </si>
  <si>
    <t>86.</t>
  </si>
  <si>
    <t>CELL DEATH DETECTION ELISA PLUS</t>
  </si>
  <si>
    <t>87.</t>
  </si>
  <si>
    <t>DEOXY-NTP SET, SOLUTION PCR GRADE</t>
  </si>
  <si>
    <t>88.</t>
  </si>
  <si>
    <t>ACRYLAMIDE:N,N'-METHYLENEBISACRYLAMIDE &amp;</t>
  </si>
  <si>
    <t>01709-500ML</t>
  </si>
  <si>
    <t>89.</t>
  </si>
  <si>
    <t>ADONITOL BIOXTRA, &gt;= 99.0% (HPLC)</t>
  </si>
  <si>
    <t>02240-5G</t>
  </si>
  <si>
    <t>90.</t>
  </si>
  <si>
    <t>P-COUMARIC ACID</t>
  </si>
  <si>
    <t>03200595-50MG</t>
  </si>
  <si>
    <t>91.</t>
  </si>
  <si>
    <t>PROTOCATECHUIC ACID</t>
  </si>
  <si>
    <t>03930590-50MG</t>
  </si>
  <si>
    <t>92.</t>
  </si>
  <si>
    <t>BISPHENOL E</t>
  </si>
  <si>
    <t>04487-100MG</t>
  </si>
  <si>
    <t>93.</t>
  </si>
  <si>
    <t>Agar dla mikrobiologii 500g</t>
  </si>
  <si>
    <t>05039-500G</t>
  </si>
  <si>
    <t>94.</t>
  </si>
  <si>
    <t>AGAR, FOR MICROBIOLOGY, POWDER</t>
  </si>
  <si>
    <t>05040-250G</t>
  </si>
  <si>
    <t>95.</t>
  </si>
  <si>
    <t>ACETYLACETONE, STANDARD FOR GC</t>
  </si>
  <si>
    <t>05581-5ML-F</t>
  </si>
  <si>
    <t>96.</t>
  </si>
  <si>
    <t>DPX MOUNTANT FOR HISTOLOGY, SLIDE&amp;</t>
  </si>
  <si>
    <t>06522-100ML</t>
  </si>
  <si>
    <t>97.</t>
  </si>
  <si>
    <t>ANTI-DIMETHYL-HIST H3</t>
  </si>
  <si>
    <t>07-030</t>
  </si>
  <si>
    <t>98.</t>
  </si>
  <si>
    <t>ANTI-DIMETHYL-HIST H3 (LYS9)100UG</t>
  </si>
  <si>
    <t>07-441</t>
  </si>
  <si>
    <t>99.</t>
  </si>
  <si>
    <t>A-TRIMETHYL-HIST (LYS27) H3 200UG</t>
  </si>
  <si>
    <t>07-449</t>
  </si>
  <si>
    <t>100.</t>
  </si>
  <si>
    <t>A-TRIMETHYL-HIST H3 (LYS4)</t>
  </si>
  <si>
    <t>07-473</t>
  </si>
  <si>
    <t>101.</t>
  </si>
  <si>
    <t>Siarczan N,N-dietylo-p-fenylenodiamoniow</t>
  </si>
  <si>
    <t>07672-250G</t>
  </si>
  <si>
    <t>102.</t>
  </si>
  <si>
    <t>N-BUTYRYL-DL-HOMOSERINE LACTONE &gt;= 96.0%</t>
  </si>
  <si>
    <t>09945-25MG</t>
  </si>
  <si>
    <t>103.</t>
  </si>
  <si>
    <t>2-APB 1PC X 100MG</t>
  </si>
  <si>
    <t>100065-100MG</t>
  </si>
  <si>
    <t>104.</t>
  </si>
  <si>
    <t>AMYGDALIN BIOXTRA, &gt;= 97.0% (HPLC)</t>
  </si>
  <si>
    <t>10050-5G</t>
  </si>
  <si>
    <t>105.</t>
  </si>
  <si>
    <t>4-AMINOBENZOIC ACID, REAGENTPLUS(R), 99%</t>
  </si>
  <si>
    <t>100536-50G</t>
  </si>
  <si>
    <t>106.</t>
  </si>
  <si>
    <t>PYRUVIC ACID, 98%</t>
  </si>
  <si>
    <t>107360-25G</t>
  </si>
  <si>
    <t>107.</t>
  </si>
  <si>
    <t>HISTOPAQUE-1077</t>
  </si>
  <si>
    <t>10771-500ML</t>
  </si>
  <si>
    <t>108.</t>
  </si>
  <si>
    <t>10771-6X100ML</t>
  </si>
  <si>
    <t>109.</t>
  </si>
  <si>
    <t>APIGENIN,&gt;=95.0% (HPLC)</t>
  </si>
  <si>
    <t>10798-25MG</t>
  </si>
  <si>
    <t>110.</t>
  </si>
  <si>
    <t>(+)-CATECHIN, UNITED STATES PHARMACOPEIA</t>
  </si>
  <si>
    <t>1096790-25MG</t>
  </si>
  <si>
    <t>111.</t>
  </si>
  <si>
    <t>ETHYL HEPTANOATE, REAGENTPLUS(R), 99%</t>
  </si>
  <si>
    <t>112364-100ML</t>
  </si>
  <si>
    <t>112.</t>
  </si>
  <si>
    <t>CROTONIC ACID, 98%</t>
  </si>
  <si>
    <t>113018-500G</t>
  </si>
  <si>
    <t>113.</t>
  </si>
  <si>
    <t>CINNAMIC ACID, UNITED STATES PHARMACOPEI</t>
  </si>
  <si>
    <t>1133933-100MG</t>
  </si>
  <si>
    <t>114.</t>
  </si>
  <si>
    <t>HEXANAL, 98%</t>
  </si>
  <si>
    <t>115606-100ML</t>
  </si>
  <si>
    <t>115.</t>
  </si>
  <si>
    <t>COLLAGEN COATING SOLUTION (50 ML)</t>
  </si>
  <si>
    <t>125-50</t>
  </si>
  <si>
    <t>116.</t>
  </si>
  <si>
    <t>GLYOXAL, 40 WT. % SOLUTION IN WATER</t>
  </si>
  <si>
    <t>128465-1KG</t>
  </si>
  <si>
    <t>117.</t>
  </si>
  <si>
    <t>TRANS-FERULIC ACID, 99%</t>
  </si>
  <si>
    <t>128708-5G</t>
  </si>
  <si>
    <t>118.</t>
  </si>
  <si>
    <t>ISOVALERIC ACID, 99%</t>
  </si>
  <si>
    <t>129542-100ML</t>
  </si>
  <si>
    <t>119.</t>
  </si>
  <si>
    <t>1,10-PHENANTHROLINE, 99+%</t>
  </si>
  <si>
    <t>131377-5G</t>
  </si>
  <si>
    <t>120.</t>
  </si>
  <si>
    <t>KERATINOCYTE GROWTH SUPPLEMENTS FOR KERA</t>
  </si>
  <si>
    <t>133-GS</t>
  </si>
  <si>
    <t>121.</t>
  </si>
  <si>
    <t>1,2-Dihydroxybenzene, ReagentPlus, &gt;=99%</t>
  </si>
  <si>
    <t>135011-100G</t>
  </si>
  <si>
    <t>122.</t>
  </si>
  <si>
    <t>BENZYL THIOCYANATE, &gt;=95.0% GC</t>
  </si>
  <si>
    <t>13929-100G</t>
  </si>
  <si>
    <t>123.</t>
  </si>
  <si>
    <t>HEXANE, REAGENTPLUS, &gt;=99%</t>
  </si>
  <si>
    <t>139386-2.5L</t>
  </si>
  <si>
    <t>124.</t>
  </si>
  <si>
    <t>SILICONE OIL, FOR MP &amp; BP APPARATUS</t>
  </si>
  <si>
    <t>146153-1KG</t>
  </si>
  <si>
    <t>125.</t>
  </si>
  <si>
    <t>CAMPHOR, 96%</t>
  </si>
  <si>
    <t>148075-100G</t>
  </si>
  <si>
    <t>126.</t>
  </si>
  <si>
    <t>NINHYDRIN, A.C.S. REAGENT</t>
  </si>
  <si>
    <t>151173-100G</t>
  </si>
  <si>
    <t>127.</t>
  </si>
  <si>
    <t>4-(DIMETHYLAMINO)BENZALDEHYDE, 99%,</t>
  </si>
  <si>
    <t>156477-25G</t>
  </si>
  <si>
    <t>128.</t>
  </si>
  <si>
    <t>7,7,8,8-TETRACYANOQUINODIMETHANE, 98%</t>
  </si>
  <si>
    <t>157635-5G</t>
  </si>
  <si>
    <t>129.</t>
  </si>
  <si>
    <t>IRON(III) CHLORIDE, REAGENT GRADE, 97%</t>
  </si>
  <si>
    <t>157740-100G</t>
  </si>
  <si>
    <t>130.</t>
  </si>
  <si>
    <t>BRIJ(R) L23</t>
  </si>
  <si>
    <t>16005-1KG-F</t>
  </si>
  <si>
    <t>131.</t>
  </si>
  <si>
    <t>3-(2-PYRIDYL)-5,6-DIPHENYL-1,2,4-TRIAZIN</t>
  </si>
  <si>
    <t>160601-1G</t>
  </si>
  <si>
    <t>132.</t>
  </si>
  <si>
    <t>SILYBIN, UNITED STATES PHARMACOPEIA (USP</t>
  </si>
  <si>
    <t>1612630-50MG</t>
  </si>
  <si>
    <t>133.</t>
  </si>
  <si>
    <t>HEPTAFLUOROBUTYRIC ACID, 98%</t>
  </si>
  <si>
    <t>164194-5G</t>
  </si>
  <si>
    <t>134.</t>
  </si>
  <si>
    <t>HEXANENITRILE, 98%</t>
  </si>
  <si>
    <t>166650-5G</t>
  </si>
  <si>
    <t>135.</t>
  </si>
  <si>
    <t>ROSE BENGAL CHLORAMPHENICOL AGAR, FOR</t>
  </si>
  <si>
    <t>17211-500G</t>
  </si>
  <si>
    <t>136.</t>
  </si>
  <si>
    <t>METHYLTRIETHOXYSILANE, 99%</t>
  </si>
  <si>
    <t>175579-250G</t>
  </si>
  <si>
    <t>137.</t>
  </si>
  <si>
    <t>4-HYDROXY-TEMPO, 97%</t>
  </si>
  <si>
    <t>176141-5G</t>
  </si>
  <si>
    <t>138.</t>
  </si>
  <si>
    <t>2,4-DINITROPHENYLHYDRAZINE HYDROCHLORIC</t>
  </si>
  <si>
    <t>18189-100ML-F</t>
  </si>
  <si>
    <t>140.</t>
  </si>
  <si>
    <t>GLASS BEADS, DIAM. APPROX. 5MM</t>
  </si>
  <si>
    <t>18406-500G</t>
  </si>
  <si>
    <t>141.</t>
  </si>
  <si>
    <t>CALCOFLUOR WHITE STAIN</t>
  </si>
  <si>
    <t>18909-100ML-F</t>
  </si>
  <si>
    <t>142.</t>
  </si>
  <si>
    <t>IDAEIN CHLORIDE</t>
  </si>
  <si>
    <t>19050-1MG-F</t>
  </si>
  <si>
    <t>143.</t>
  </si>
  <si>
    <t>L-PENICILLAMINE, 99%</t>
  </si>
  <si>
    <t>196312-1G</t>
  </si>
  <si>
    <t>144.</t>
  </si>
  <si>
    <t>4-TERT-BUTYLCATECHOL, &gt;=99.0%</t>
  </si>
  <si>
    <t>19671-100G</t>
  </si>
  <si>
    <t>145.</t>
  </si>
  <si>
    <t>SODIUM FLUORIDE, ACS REAGENT, &gt;=99%</t>
  </si>
  <si>
    <t>201154-500G</t>
  </si>
  <si>
    <t>146.</t>
  </si>
  <si>
    <t>RIPA LYSIS BUFFER 10 X 100ML</t>
  </si>
  <si>
    <t>20-188</t>
  </si>
  <si>
    <t>147.</t>
  </si>
  <si>
    <t>TIN(II) CHLORIDE, REAGENT GRADE, 98%</t>
  </si>
  <si>
    <t>208256-100G</t>
  </si>
  <si>
    <t>148.</t>
  </si>
  <si>
    <t>POTASSIUM PERSULFATE, 99+%, A.C.S. REAG&amp;</t>
  </si>
  <si>
    <t>216224-100G</t>
  </si>
  <si>
    <t>149.</t>
  </si>
  <si>
    <t>(+)-Catechin hydrate, &gt;= 96.0 % HPLC su&amp;</t>
  </si>
  <si>
    <t>22110-1G</t>
  </si>
  <si>
    <t>150.</t>
  </si>
  <si>
    <t>SODIUM HYDROXIDE, PELLETS, 97+%, A.C.S.&amp;</t>
  </si>
  <si>
    <t>221465-500G</t>
  </si>
  <si>
    <t>151.</t>
  </si>
  <si>
    <t>Bromek potasu, opk. 100 g</t>
  </si>
  <si>
    <t>221864-100G</t>
  </si>
  <si>
    <t>152.</t>
  </si>
  <si>
    <t>METHOXYLAMINE HYDROCHLORIDE, 98%</t>
  </si>
  <si>
    <t>226904-5G</t>
  </si>
  <si>
    <t>153.</t>
  </si>
  <si>
    <t>COBALT(II) SULFATE HYDRATE, 99.998% META</t>
  </si>
  <si>
    <t>229598-10G</t>
  </si>
  <si>
    <t>154.</t>
  </si>
  <si>
    <t>MAGNESIUM SULFATE HEPTAHYDRATE, 98+%,</t>
  </si>
  <si>
    <t>230391-1KG</t>
  </si>
  <si>
    <t>155.</t>
  </si>
  <si>
    <t>CHLORAMINE T TRIHYDRATE</t>
  </si>
  <si>
    <t>23270-50G</t>
  </si>
  <si>
    <t>156.</t>
  </si>
  <si>
    <t>POLYVINYLPYRROLIDONE, AVERAGE MW CA.   &amp;</t>
  </si>
  <si>
    <t>234257-100G</t>
  </si>
  <si>
    <t>157.</t>
  </si>
  <si>
    <t>ALUMINUM CHLORIDE HEXAHYDRATE, REAGENTPL</t>
  </si>
  <si>
    <t>237078-500G</t>
  </si>
  <si>
    <t>158.</t>
  </si>
  <si>
    <t>6-HYDROXY-2,5,7,8-TETRAMETHYLCHROMAN-2-C</t>
  </si>
  <si>
    <t>238813-1G</t>
  </si>
  <si>
    <t>159.</t>
  </si>
  <si>
    <t>6-HYDROXY-2,5,7,8-TETRAMETHYLCHROMAN-2-</t>
  </si>
  <si>
    <t>238813-1MG</t>
  </si>
  <si>
    <t>160.</t>
  </si>
  <si>
    <t>SODIUM SULFATE, ACS REAGENT, ANHYDROUS&amp;</t>
  </si>
  <si>
    <t>239313-2.5KG</t>
  </si>
  <si>
    <t>161.</t>
  </si>
  <si>
    <t>BISPHENOL A, 99+%</t>
  </si>
  <si>
    <t>239658-50G</t>
  </si>
  <si>
    <t>162.</t>
  </si>
  <si>
    <t>PHENOL, LOOSE CRYSTALS, 99+%, A.C.S. REA</t>
  </si>
  <si>
    <t>242322-500G</t>
  </si>
  <si>
    <t>163.</t>
  </si>
  <si>
    <t>2-ISOPROPYL-3-METHOXYPYRAZINE, 97%</t>
  </si>
  <si>
    <t>243132-1G</t>
  </si>
  <si>
    <t>164.</t>
  </si>
  <si>
    <t>ALLYL ISOCYANATE, 98%</t>
  </si>
  <si>
    <t>243272-5G</t>
  </si>
  <si>
    <t>165.</t>
  </si>
  <si>
    <t>HEPTANE, ANHYDROUS, 99%</t>
  </si>
  <si>
    <t>246654-1L</t>
  </si>
  <si>
    <t>166.</t>
  </si>
  <si>
    <t>PROPYL ISOTHIOCYANATE, 98%</t>
  </si>
  <si>
    <t>253944-5G</t>
  </si>
  <si>
    <t>167.</t>
  </si>
  <si>
    <t>BENZOYL ISOTHIOCYANATE, 98%</t>
  </si>
  <si>
    <t>261653-5G</t>
  </si>
  <si>
    <t>168.</t>
  </si>
  <si>
    <t>CROTONALDEHYDE, 99+%, PREDOMINANTLY TRAN</t>
  </si>
  <si>
    <t>262668-5ML</t>
  </si>
  <si>
    <t>169.</t>
  </si>
  <si>
    <t>HEXANE, FOR HPLC, &gt;=95%</t>
  </si>
  <si>
    <t>270504-1L</t>
  </si>
  <si>
    <t>170.</t>
  </si>
  <si>
    <t>270504-2.5L</t>
  </si>
  <si>
    <t>171.</t>
  </si>
  <si>
    <t>ACETON</t>
  </si>
  <si>
    <t>270725-1L</t>
  </si>
  <si>
    <t>172.</t>
  </si>
  <si>
    <t>PYRIDINE, ANHYDROUS, 99.8%</t>
  </si>
  <si>
    <t>270970-100ML</t>
  </si>
  <si>
    <t>173.</t>
  </si>
  <si>
    <t>CAFFEINE ANHYDROUS, TESTED ACCORDING TO</t>
  </si>
  <si>
    <t>27602-250G</t>
  </si>
  <si>
    <t>174.</t>
  </si>
  <si>
    <t>DIMETHYL SULFOXIDE, ANHYDROUS, &gt;=99.9%</t>
  </si>
  <si>
    <t>276855-1L</t>
  </si>
  <si>
    <t>175.</t>
  </si>
  <si>
    <t>COOMASSIE(R) PROTEIN ASSAY REAGENT</t>
  </si>
  <si>
    <t>27813-250ML-F</t>
  </si>
  <si>
    <t>176.</t>
  </si>
  <si>
    <t>2-PROPANOL, ANHYDROUS, 99.5%</t>
  </si>
  <si>
    <t>278475-1L</t>
  </si>
  <si>
    <t>177.</t>
  </si>
  <si>
    <t>TRIMETHYLOXONIUM TETRAFLUOROBORATE, 95%</t>
  </si>
  <si>
    <t>281077-1G</t>
  </si>
  <si>
    <t>178.</t>
  </si>
  <si>
    <t>2-PYRROLIDONE-5-CARBOXYLIC ACID, 99%</t>
  </si>
  <si>
    <t>292915-5G</t>
  </si>
  <si>
    <t>179.</t>
  </si>
  <si>
    <t>TRIFLUOROACETIC ACID, FOR HPLC, &gt;=99.0%</t>
  </si>
  <si>
    <t>302031-100ML</t>
  </si>
  <si>
    <t>180.</t>
  </si>
  <si>
    <t>BUTYRIC ACID, SODIUM SALT, 98%</t>
  </si>
  <si>
    <t>303410-5G</t>
  </si>
  <si>
    <t>182.</t>
  </si>
  <si>
    <t>SILYDIANIN</t>
  </si>
  <si>
    <t>30494-10MG</t>
  </si>
  <si>
    <t>183.</t>
  </si>
  <si>
    <t>TERT-BUTYL METHYL ETHER, ANHYDROUS,    &amp;</t>
  </si>
  <si>
    <t>306975-250ML</t>
  </si>
  <si>
    <t>184.</t>
  </si>
  <si>
    <t>NITRIC ACID PURISS. P.A., REAG. ISO, REA</t>
  </si>
  <si>
    <t>30709-2.5L-M</t>
  </si>
  <si>
    <t>185.</t>
  </si>
  <si>
    <t>HYDROCHLORIC ACID PURISS. P.A., ACS REAG</t>
  </si>
  <si>
    <t>30721-1L-M</t>
  </si>
  <si>
    <t>186.</t>
  </si>
  <si>
    <t>PERCHLORIC ACID PURISS. P.A., ACS REAGEN</t>
  </si>
  <si>
    <t>30755-1L-M</t>
  </si>
  <si>
    <t>187.</t>
  </si>
  <si>
    <t>TERT-BUTANOL, FOR HPLC, &gt;=99.5%</t>
  </si>
  <si>
    <t>308250-1L</t>
  </si>
  <si>
    <t>188.</t>
  </si>
  <si>
    <t>ETER DIETYLOWY</t>
  </si>
  <si>
    <t>309966-1L</t>
  </si>
  <si>
    <t>189.</t>
  </si>
  <si>
    <t>ANTHRONE, 97%, A.C.S. REAGENT</t>
  </si>
  <si>
    <t>319899-25G</t>
  </si>
  <si>
    <t>190.</t>
  </si>
  <si>
    <t>DIETHYLENE GLYCOL</t>
  </si>
  <si>
    <t>32160-1L</t>
  </si>
  <si>
    <t>191.</t>
  </si>
  <si>
    <t>METHANOL, ANHYDROUS, 99.8%</t>
  </si>
  <si>
    <t>322415-2L</t>
  </si>
  <si>
    <t>192.</t>
  </si>
  <si>
    <t>322415-4X2L</t>
  </si>
  <si>
    <t>193.</t>
  </si>
  <si>
    <t>ETHYLENE GLYCOL, ANHYDROUS, 99.8%</t>
  </si>
  <si>
    <t>324558-100ML</t>
  </si>
  <si>
    <t>194.</t>
  </si>
  <si>
    <t>FORMIC ACID PURISS. P.A., ACS REAGENT, R</t>
  </si>
  <si>
    <t>33015-1L-M</t>
  </si>
  <si>
    <t>195.</t>
  </si>
  <si>
    <t>33015-2.5L-M</t>
  </si>
  <si>
    <t>196.</t>
  </si>
  <si>
    <t>ACETIC ACID PURISS. P.A., ACS REAGENT, R</t>
  </si>
  <si>
    <t>33209-2.5L-M</t>
  </si>
  <si>
    <t>197.</t>
  </si>
  <si>
    <t>Quercetin hydrate, &gt;=95%</t>
  </si>
  <si>
    <t>337951-25G</t>
  </si>
  <si>
    <t>198.</t>
  </si>
  <si>
    <t>AMMONIUM FLUORIDE, &gt;=99.99% METALS BASIS</t>
  </si>
  <si>
    <t>338869-25G</t>
  </si>
  <si>
    <t>199.</t>
  </si>
  <si>
    <t>GLUTARIC DIALDEHYDE, 50 WT. % SOLUTION &amp;</t>
  </si>
  <si>
    <t>340855-1L</t>
  </si>
  <si>
    <t>200.</t>
  </si>
  <si>
    <t>DEOXYNIVALENOL SOLUTION, 100 5G/ML IN AC</t>
  </si>
  <si>
    <t>34124-2ML</t>
  </si>
  <si>
    <t>202.</t>
  </si>
  <si>
    <t>PERFLUOROHEPTANOIC ACID, 99%</t>
  </si>
  <si>
    <t>342041-5G</t>
  </si>
  <si>
    <t>203.</t>
  </si>
  <si>
    <t>ETHYL ACETATE, FOR HPLC, &gt;=99.7%</t>
  </si>
  <si>
    <t>34858-2.5L</t>
  </si>
  <si>
    <t>204.</t>
  </si>
  <si>
    <t>METHANOL, FOR HPLC, &gt;=99.9%</t>
  </si>
  <si>
    <t>34860-2.5L-R</t>
  </si>
  <si>
    <t>205.</t>
  </si>
  <si>
    <t>2-PROPANOL, FOR HPLC, 99.9%</t>
  </si>
  <si>
    <t>34863-1L</t>
  </si>
  <si>
    <t>206.</t>
  </si>
  <si>
    <t>TERT-BUTYL METHYL ETHER, FOR HPLC, &gt;=99&amp;</t>
  </si>
  <si>
    <t>34875-2.5L</t>
  </si>
  <si>
    <t>207.</t>
  </si>
  <si>
    <t>1-BUTANOL, 99.4+%, A.C.S. REAGENT</t>
  </si>
  <si>
    <t>360465-2.5L</t>
  </si>
  <si>
    <t>208.</t>
  </si>
  <si>
    <t>MYRISTIC-D27 ACID, 98 ATOM % D, 99% (CP&amp;</t>
  </si>
  <si>
    <t>366889-1G</t>
  </si>
  <si>
    <t>209.</t>
  </si>
  <si>
    <t>LIGNIN, ALKALI</t>
  </si>
  <si>
    <t>370959-100G</t>
  </si>
  <si>
    <t>210.</t>
  </si>
  <si>
    <t>IRON(II) CHLORIDE, 98%</t>
  </si>
  <si>
    <t>372870-25G</t>
  </si>
  <si>
    <t>211.</t>
  </si>
  <si>
    <t>DIHYDROETHIDIUM SUITABLE FOR FLUORESCEN&amp;</t>
  </si>
  <si>
    <t>37291-100MG</t>
  </si>
  <si>
    <t>212.</t>
  </si>
  <si>
    <t>37291-25MG</t>
  </si>
  <si>
    <t>213.</t>
  </si>
  <si>
    <t>CHLOROFORM, ANHYDROUS, CONTAINS AMYLENE&amp;</t>
  </si>
  <si>
    <t>372978-2L</t>
  </si>
  <si>
    <t>214.</t>
  </si>
  <si>
    <t>LACCASE FROM FROM TRAMETES VERSICOLOR P&amp;</t>
  </si>
  <si>
    <t>38429-1G</t>
  </si>
  <si>
    <t>215.</t>
  </si>
  <si>
    <t>N-METHYL-N-(TRIMETHYLSILYL)TRIFLUORO-</t>
  </si>
  <si>
    <t>394866-5ML</t>
  </si>
  <si>
    <t>216.</t>
  </si>
  <si>
    <t>Gallic acid monohydrate, ACS reagent, =9</t>
  </si>
  <si>
    <t>398225-100G</t>
  </si>
  <si>
    <t>217.</t>
  </si>
  <si>
    <t>MATAIRESINOL</t>
  </si>
  <si>
    <t>40043-5MG-F</t>
  </si>
  <si>
    <t>218.</t>
  </si>
  <si>
    <t>p-Toluenesulfonic acid monohydrate, ACS</t>
  </si>
  <si>
    <t>402885-100G</t>
  </si>
  <si>
    <t>219.</t>
  </si>
  <si>
    <t>OXIDASE STRIPS*</t>
  </si>
  <si>
    <t>40560-100STRIPS-F</t>
  </si>
  <si>
    <t>220.</t>
  </si>
  <si>
    <t>(+)-PINORESINOL</t>
  </si>
  <si>
    <t>40674-10MG</t>
  </si>
  <si>
    <t>221.</t>
  </si>
  <si>
    <t>DIETHYL PYROCARBONATE</t>
  </si>
  <si>
    <t>40718-5ML</t>
  </si>
  <si>
    <t>222.</t>
  </si>
  <si>
    <t>POTASSIUM CHLORIDE, 99.999% METALS BASIS</t>
  </si>
  <si>
    <t>409316-25G</t>
  </si>
  <si>
    <t>223.</t>
  </si>
  <si>
    <t>HEXYL ISOCYANATE, 97%</t>
  </si>
  <si>
    <t>414883-5ML</t>
  </si>
  <si>
    <t>224.</t>
  </si>
  <si>
    <t>ANILINE BLUE, DIAMMONIUM SALT, CERTIFIED</t>
  </si>
  <si>
    <t>415049-25G</t>
  </si>
  <si>
    <t>225.</t>
  </si>
  <si>
    <t>TERT-BUTYL HYDROPEROXIDE, 5.0-6.0M     &amp;</t>
  </si>
  <si>
    <t>416665-25ML</t>
  </si>
  <si>
    <t>226.</t>
  </si>
  <si>
    <t>OXALIC ACID</t>
  </si>
  <si>
    <t>41706-100MG</t>
  </si>
  <si>
    <t>227.</t>
  </si>
  <si>
    <t>MRS Agar, Vegitone</t>
  </si>
  <si>
    <t>41782-500G-F</t>
  </si>
  <si>
    <t>228.</t>
  </si>
  <si>
    <t>2,4-DINITROPHENYLHYDRAZINE PHOSPHORIC  &amp;</t>
  </si>
  <si>
    <t>42215-250ML</t>
  </si>
  <si>
    <t>229.</t>
  </si>
  <si>
    <t>BISPHENOLS</t>
  </si>
  <si>
    <t>43034-100MG</t>
  </si>
  <si>
    <t>230.</t>
  </si>
  <si>
    <t>(+)-CATECHIN</t>
  </si>
  <si>
    <t>43412-10MG</t>
  </si>
  <si>
    <t>231.</t>
  </si>
  <si>
    <t>CELLULOSE, MICROCRYSTALLINE, POWDER</t>
  </si>
  <si>
    <t>435236-250G</t>
  </si>
  <si>
    <t>232.</t>
  </si>
  <si>
    <t>DL-DITHIOTHREITOL SOLUTION, BIOULTRA, FO</t>
  </si>
  <si>
    <t>43816-10ML</t>
  </si>
  <si>
    <t>233.</t>
  </si>
  <si>
    <t>43816-50ML</t>
  </si>
  <si>
    <t>234.</t>
  </si>
  <si>
    <t>1,4-DITHIO-DL-THREITOL</t>
  </si>
  <si>
    <t>43819-5G</t>
  </si>
  <si>
    <t>235.</t>
  </si>
  <si>
    <t>1-ALLYL-3-METHYLIMIDAZOLIUM CHLORIDE, &gt;&amp;</t>
  </si>
  <si>
    <t>43961-50G-F</t>
  </si>
  <si>
    <t>236.</t>
  </si>
  <si>
    <t>3-GLYCIDOXYPROPYLTRIMETHOXYSILANE, &gt;=98%</t>
  </si>
  <si>
    <t>440167-500ML</t>
  </si>
  <si>
    <t>237.</t>
  </si>
  <si>
    <t>(3-(2-AMINOETHYLAMINO)PROPYL)TRIMETHOXY&amp;</t>
  </si>
  <si>
    <t>440302-500ML</t>
  </si>
  <si>
    <t>238.</t>
  </si>
  <si>
    <t>CYCLOPENTANE, REAGENT GRADE, 98%</t>
  </si>
  <si>
    <t>459747-2L</t>
  </si>
  <si>
    <t>239.</t>
  </si>
  <si>
    <t>AMBERLITE IRA 67 ION-EXCHANGE RESIN</t>
  </si>
  <si>
    <t>476633-1KG</t>
  </si>
  <si>
    <t>240.</t>
  </si>
  <si>
    <t>FORMAMIDE, BIOULTRA, FOR MOLECULAR BIOL&amp;</t>
  </si>
  <si>
    <t>47671-250ML-F</t>
  </si>
  <si>
    <t>241.</t>
  </si>
  <si>
    <t>FUCHSIN, FOR MICROSCOPY</t>
  </si>
  <si>
    <t>47860-100G</t>
  </si>
  <si>
    <t>242.</t>
  </si>
  <si>
    <t>TRIMETHYL-D9-AMINE, 99 ATOM % D</t>
  </si>
  <si>
    <t>486221-5G-EU</t>
  </si>
  <si>
    <t>243.</t>
  </si>
  <si>
    <t>D(+)-GLUCOSE MONOHYDRATE, FOR          &amp;</t>
  </si>
  <si>
    <t>49159-1KG</t>
  </si>
  <si>
    <t>244.</t>
  </si>
  <si>
    <t>C7-C30 SATURATED ALKANES STANDARD 1X1ML&amp;</t>
  </si>
  <si>
    <t>49451-U</t>
  </si>
  <si>
    <t>245.</t>
  </si>
  <si>
    <t>C4-C24 EVEN CARBON SATURATED FAMES,&amp;</t>
  </si>
  <si>
    <t>49453-U</t>
  </si>
  <si>
    <t>246.</t>
  </si>
  <si>
    <t>VITEXIN</t>
  </si>
  <si>
    <t>49513-10MG-F</t>
  </si>
  <si>
    <t>247.</t>
  </si>
  <si>
    <t>SODIUM PHOSPHOTUNGSTATE HYDRATE, &gt;=99.9%</t>
  </si>
  <si>
    <t>496626-25G</t>
  </si>
  <si>
    <t>248.</t>
  </si>
  <si>
    <t>GLYCEROL 87%</t>
  </si>
  <si>
    <t>49781-1L</t>
  </si>
  <si>
    <t>249.</t>
  </si>
  <si>
    <t>HESPERIDIN</t>
  </si>
  <si>
    <t>50162-10MG</t>
  </si>
  <si>
    <t>250.</t>
  </si>
  <si>
    <t>BISPHENOL B</t>
  </si>
  <si>
    <t>50877-100MG</t>
  </si>
  <si>
    <t>251.</t>
  </si>
  <si>
    <t>BISPHENOLF</t>
  </si>
  <si>
    <t>51453-100MG</t>
  </si>
  <si>
    <t>252.</t>
  </si>
  <si>
    <t>METHYL HEPTADECANOATE, STANDARD FOR GC</t>
  </si>
  <si>
    <t>51633-5G</t>
  </si>
  <si>
    <t>253.</t>
  </si>
  <si>
    <t>SILYCHRISTIN</t>
  </si>
  <si>
    <t>51681-10MG</t>
  </si>
  <si>
    <t>254.</t>
  </si>
  <si>
    <t>TRANS-CAFFEIC ACID</t>
  </si>
  <si>
    <t>51868-50MG</t>
  </si>
  <si>
    <t>255.</t>
  </si>
  <si>
    <t>Salicylic acid</t>
  </si>
  <si>
    <t>52341-50MG</t>
  </si>
  <si>
    <t>256.</t>
  </si>
  <si>
    <t>HEXADECYLTRIMETHYLAMMONIUM BROMIDE &amp;</t>
  </si>
  <si>
    <t>52370-500G</t>
  </si>
  <si>
    <t>257.</t>
  </si>
  <si>
    <t>HEPTAFLUOROBUTYRIC ACID, FOR ION       &amp;</t>
  </si>
  <si>
    <t>52411-5ML-F</t>
  </si>
  <si>
    <t>258.</t>
  </si>
  <si>
    <t>DISCOVERY DSC-SI PK/54 3ML TUBE 500MG</t>
  </si>
  <si>
    <t>52654-U</t>
  </si>
  <si>
    <t>259.</t>
  </si>
  <si>
    <t>TRINONADECANOIN</t>
  </si>
  <si>
    <t>52909-25MG</t>
  </si>
  <si>
    <t>260.</t>
  </si>
  <si>
    <t>KUROMANIN CHLORIDE</t>
  </si>
  <si>
    <t>52976-1MG-F</t>
  </si>
  <si>
    <t>261.</t>
  </si>
  <si>
    <t>1-BUTYL-3-METHYLIMIDAZOLIUM METHYL SULFA</t>
  </si>
  <si>
    <t>53177-100G-F</t>
  </si>
  <si>
    <t>262.</t>
  </si>
  <si>
    <t>BRAIN HEART BROTH, FOR &amp;</t>
  </si>
  <si>
    <t>53286-100G</t>
  </si>
  <si>
    <t>263.</t>
  </si>
  <si>
    <t>53286-500G</t>
  </si>
  <si>
    <t>264.</t>
  </si>
  <si>
    <t>DL-HOMOCYSTEINE THIOLACTONE HYDROCHLORI&amp;</t>
  </si>
  <si>
    <t>53530-25G-F</t>
  </si>
  <si>
    <t>266.</t>
  </si>
  <si>
    <t>COPPER(II) OXIDE, NANOPOWDER, &lt;50 NM (T&amp;</t>
  </si>
  <si>
    <t>544868-25G</t>
  </si>
  <si>
    <t>267.</t>
  </si>
  <si>
    <t>M-17 BROTH*</t>
  </si>
  <si>
    <t>56156-500G-F</t>
  </si>
  <si>
    <t>268.</t>
  </si>
  <si>
    <t>VERBASCOSE</t>
  </si>
  <si>
    <t>56217-5MG</t>
  </si>
  <si>
    <t>269.</t>
  </si>
  <si>
    <t>NYSTOSE</t>
  </si>
  <si>
    <t>56218-100MG</t>
  </si>
  <si>
    <t>270.</t>
  </si>
  <si>
    <t>SIN-1, CHLOROWODOREK 1PC X 20MG</t>
  </si>
  <si>
    <t>567028-20MG</t>
  </si>
  <si>
    <t>271.</t>
  </si>
  <si>
    <t>IMIDAZOLE</t>
  </si>
  <si>
    <t>56750-500G</t>
  </si>
  <si>
    <t>273.</t>
  </si>
  <si>
    <t>MYO-INOSITOL, FOR MICROBIOLOGY</t>
  </si>
  <si>
    <t>57570-100G</t>
  </si>
  <si>
    <t>274.</t>
  </si>
  <si>
    <t>SODIUM IODOACETATE BIOULTRA, &gt;= 99.&amp;</t>
  </si>
  <si>
    <t>57858-5G-F</t>
  </si>
  <si>
    <t>275.</t>
  </si>
  <si>
    <t>L-GLUTAMINE SOLUTION 200MM</t>
  </si>
  <si>
    <t>59202C-100ML</t>
  </si>
  <si>
    <t>276.</t>
  </si>
  <si>
    <t>2-PROPANOL, ACS</t>
  </si>
  <si>
    <t>59300-2.5L</t>
  </si>
  <si>
    <t>277.</t>
  </si>
  <si>
    <t>SILYBIN B</t>
  </si>
  <si>
    <t>59527-5MG</t>
  </si>
  <si>
    <t>278.</t>
  </si>
  <si>
    <t>KAEMPFEROL</t>
  </si>
  <si>
    <t>60010-25MG</t>
  </si>
  <si>
    <t>279.</t>
  </si>
  <si>
    <t>POTASSIUM ACETATE, BIOULTRA, FOR MOLECUL</t>
  </si>
  <si>
    <t>60035-250G</t>
  </si>
  <si>
    <t>280.</t>
  </si>
  <si>
    <t>SILICA GEL 60 FOR COLUMN CHROMATOGRAPHY</t>
  </si>
  <si>
    <t>60741-5KG</t>
  </si>
  <si>
    <t>281.</t>
  </si>
  <si>
    <t>LACTOPHENOL BLUE SOLUTION, FOR</t>
  </si>
  <si>
    <t>61335-100ML</t>
  </si>
  <si>
    <t>282.</t>
  </si>
  <si>
    <t>BETAINE BIOULTRA, &gt;= 99.0% (NT)</t>
  </si>
  <si>
    <t>61962-250G</t>
  </si>
  <si>
    <t>283.</t>
  </si>
  <si>
    <t>61962-50G</t>
  </si>
  <si>
    <t>284.</t>
  </si>
  <si>
    <t>L-LYSINE, CRYSTALLIZED, &gt;=98.0% NT</t>
  </si>
  <si>
    <t>62840-100G-F</t>
  </si>
  <si>
    <t>285.</t>
  </si>
  <si>
    <t>SODIUM DODECYL SULFATE</t>
  </si>
  <si>
    <t>62862-1KG</t>
  </si>
  <si>
    <t>286.</t>
  </si>
  <si>
    <t>SYRINGIC ACID</t>
  </si>
  <si>
    <t>63627-100MG</t>
  </si>
  <si>
    <t>287.</t>
  </si>
  <si>
    <t>2-PROPANOL, HPLC PLUS, FOR HPLC, GC, AN</t>
  </si>
  <si>
    <t>650447-1L</t>
  </si>
  <si>
    <t>288.</t>
  </si>
  <si>
    <t>2,4,6-TRICHLOROANISOLE-D5 98 ATOM% D</t>
  </si>
  <si>
    <t>655147-50MG</t>
  </si>
  <si>
    <t>289.</t>
  </si>
  <si>
    <t>(-)-EPICATECHIN</t>
  </si>
  <si>
    <t>68097-10MG</t>
  </si>
  <si>
    <t>290.</t>
  </si>
  <si>
    <t>BISPHENOL C</t>
  </si>
  <si>
    <t>68118-100MG</t>
  </si>
  <si>
    <t>291.</t>
  </si>
  <si>
    <t>VANILLIC ACID</t>
  </si>
  <si>
    <t>68654-50MG</t>
  </si>
  <si>
    <t>292.</t>
  </si>
  <si>
    <t>METHYLTRIMETHOXYSILANE</t>
  </si>
  <si>
    <t>69471-1L</t>
  </si>
  <si>
    <t>293.</t>
  </si>
  <si>
    <t>(-)-ETHYL L-LACTATE</t>
  </si>
  <si>
    <t>69799-250ML</t>
  </si>
  <si>
    <t>294.</t>
  </si>
  <si>
    <t>MRS AGAR, FOR MICROBIOLOGY</t>
  </si>
  <si>
    <t>69964-500G</t>
  </si>
  <si>
    <t>295.</t>
  </si>
  <si>
    <t>MRS BROTH, FOR MICROBIOLOGY</t>
  </si>
  <si>
    <t>69966-500G</t>
  </si>
  <si>
    <t>296.</t>
  </si>
  <si>
    <t>DHEA</t>
  </si>
  <si>
    <t>700087P-1G</t>
  </si>
  <si>
    <t>297.</t>
  </si>
  <si>
    <t>MALT EXTRACT, FOR MICROBIOLOGY</t>
  </si>
  <si>
    <t>70167-500G</t>
  </si>
  <si>
    <t>298.</t>
  </si>
  <si>
    <t>2-METHOXYETHYL ISOTHIOCYANATE, 95%</t>
  </si>
  <si>
    <t>709123-1G</t>
  </si>
  <si>
    <t>299.</t>
  </si>
  <si>
    <t>CYCLOPROPYL ISOTHIOCYANATE, 97%</t>
  </si>
  <si>
    <t>709352-1G</t>
  </si>
  <si>
    <t>300.</t>
  </si>
  <si>
    <t>SODIUM PHOSPHATE MONOBASIC MONOHYDRATE &amp;</t>
  </si>
  <si>
    <t>71507-250G</t>
  </si>
  <si>
    <t>301.</t>
  </si>
  <si>
    <t>NESSLER'S REAGENT,FOR DET. OF AMMONIA  &amp;</t>
  </si>
  <si>
    <t>72190-500ML</t>
  </si>
  <si>
    <t>302.</t>
  </si>
  <si>
    <t>LUTEOLIN</t>
  </si>
  <si>
    <t>72511-10MG</t>
  </si>
  <si>
    <t>304.</t>
  </si>
  <si>
    <t>MYRICETIN</t>
  </si>
  <si>
    <t>72576-10MG</t>
  </si>
  <si>
    <t>305.</t>
  </si>
  <si>
    <t>2-DEOXY-2-[(7-NITRO-2,1,3-BENZOXADIAZOL-</t>
  </si>
  <si>
    <t>72987-1MG</t>
  </si>
  <si>
    <t>306.</t>
  </si>
  <si>
    <t>1,3-DIPALMITOYL-2-OLEOLGLYCEROL</t>
  </si>
  <si>
    <t>73146-10MG</t>
  </si>
  <si>
    <t>307.</t>
  </si>
  <si>
    <t>4-NITROPHENYL B-D-GLUCURONIDE &amp;</t>
  </si>
  <si>
    <t>73677-250MG</t>
  </si>
  <si>
    <t>308.</t>
  </si>
  <si>
    <t>SODIUM PHOSPHATE MONOBASIC SOLUTION, BI&amp;</t>
  </si>
  <si>
    <t>74092-100ML-F</t>
  </si>
  <si>
    <t>309.</t>
  </si>
  <si>
    <t>N-[(RS)-3-HYDROXYBUTYRYL]-L-HOMOSERINE&amp;</t>
  </si>
  <si>
    <t>74359-5MG</t>
  </si>
  <si>
    <t>310.</t>
  </si>
  <si>
    <t>1-DODECANOL</t>
  </si>
  <si>
    <t>75544-1ML</t>
  </si>
  <si>
    <t>311.</t>
  </si>
  <si>
    <t>A-KETOGLUTARIC ACID &gt;= 99.0% (T)</t>
  </si>
  <si>
    <t>75890-25G</t>
  </si>
  <si>
    <t>312.</t>
  </si>
  <si>
    <t>1,3-DIPALMITOYL-2-LINOLEOYLGLYCEROL</t>
  </si>
  <si>
    <t>76473-10MG</t>
  </si>
  <si>
    <t>313.</t>
  </si>
  <si>
    <t>FUMARIC ACID</t>
  </si>
  <si>
    <t>76635-100MG</t>
  </si>
  <si>
    <t>314.</t>
  </si>
  <si>
    <t>PEPSIN FROM HOG STOMACH, APPROX. 100 U/G</t>
  </si>
  <si>
    <t>77151-1G</t>
  </si>
  <si>
    <t>315.</t>
  </si>
  <si>
    <t>PEPSIN FROM HOG STOMACH, CRYST.        &amp;</t>
  </si>
  <si>
    <t>77160-100G</t>
  </si>
  <si>
    <t>316.</t>
  </si>
  <si>
    <t>VICINE</t>
  </si>
  <si>
    <t>78260-10MG</t>
  </si>
  <si>
    <t>317.</t>
  </si>
  <si>
    <t>TAXIFOLIN*</t>
  </si>
  <si>
    <t>78666-25MG-F</t>
  </si>
  <si>
    <t>318.</t>
  </si>
  <si>
    <t>SODIUM BICARBONATE, ANHYDROUS, FREE-FLO&amp;</t>
  </si>
  <si>
    <t>792519-500G</t>
  </si>
  <si>
    <t>319.</t>
  </si>
  <si>
    <t>3-HYDROXYPROPIONIC ACID, 30% SOLUTION IN</t>
  </si>
  <si>
    <t>792659-1G</t>
  </si>
  <si>
    <t>320.</t>
  </si>
  <si>
    <t>5-FLUOROOROTIC ACID HYDRATE</t>
  </si>
  <si>
    <t>796999-250MG</t>
  </si>
  <si>
    <t>321.</t>
  </si>
  <si>
    <t>PHTHALDIALDEHYDE, FOR FLUORESCENCE</t>
  </si>
  <si>
    <t>79760-1G</t>
  </si>
  <si>
    <t>322.</t>
  </si>
  <si>
    <t>POLY(ETHYLENE GLYCOL), AVERAGE MN 6,000</t>
  </si>
  <si>
    <t>81260-1KG</t>
  </si>
  <si>
    <t>323.</t>
  </si>
  <si>
    <t>Probumin Fatty Acid Free 100g</t>
  </si>
  <si>
    <t>820024-M</t>
  </si>
  <si>
    <t>324.</t>
  </si>
  <si>
    <t>BSM SUPPLEMENT*</t>
  </si>
  <si>
    <t>83055-1G-F</t>
  </si>
  <si>
    <t>325.</t>
  </si>
  <si>
    <t>L-Pyroglutamic acid, &gt;= 99.0 % T</t>
  </si>
  <si>
    <t>83160-25G</t>
  </si>
  <si>
    <t>326.</t>
  </si>
  <si>
    <t>QUERCETIN-3-D-GALACTOSIDE</t>
  </si>
  <si>
    <t>83388-1MG</t>
  </si>
  <si>
    <t>327.</t>
  </si>
  <si>
    <t>SALICYLIC ACID</t>
  </si>
  <si>
    <t>84210-100G</t>
  </si>
  <si>
    <t>328.</t>
  </si>
  <si>
    <t>HEP G2 CELLS, HUMAN CAUCASIAN HEPATOCYTE</t>
  </si>
  <si>
    <t>85011430-1VL</t>
  </si>
  <si>
    <t>329.</t>
  </si>
  <si>
    <t>SINAPIC ACID, MATRIX SUBSTANCE FOR MALD&amp;</t>
  </si>
  <si>
    <t>85429-1G</t>
  </si>
  <si>
    <t>330.</t>
  </si>
  <si>
    <t>SILYLATING MIXTURE I ACCORDING TO SWEELE</t>
  </si>
  <si>
    <t>85431-25ML</t>
  </si>
  <si>
    <t>331.</t>
  </si>
  <si>
    <t>SINIGRIN MONOHYDRATE</t>
  </si>
  <si>
    <t>85440-100MG</t>
  </si>
  <si>
    <t>332.</t>
  </si>
  <si>
    <t>SPERMIDINE TRIHYDROCHLORIDE</t>
  </si>
  <si>
    <t>85580-5G</t>
  </si>
  <si>
    <t>333.</t>
  </si>
  <si>
    <t>ERIOCHROME BLACK T, A.C.S. REAGENT</t>
  </si>
  <si>
    <t>858390-100G</t>
  </si>
  <si>
    <t>334.</t>
  </si>
  <si>
    <t>2-CIS,4-TRANS-ABSCISIC ACID, 98%, SYNTHE</t>
  </si>
  <si>
    <t>862169-50MG</t>
  </si>
  <si>
    <t>335.</t>
  </si>
  <si>
    <t>TESTOSTERONE</t>
  </si>
  <si>
    <t>86500-5G</t>
  </si>
  <si>
    <t>336.</t>
  </si>
  <si>
    <t>Tetraethyl orthosilicate, &gt;= 99.0 % GC</t>
  </si>
  <si>
    <t>86578-1L</t>
  </si>
  <si>
    <t>337.</t>
  </si>
  <si>
    <t>BSM AGAR*</t>
  </si>
  <si>
    <t>88517-500G-F</t>
  </si>
  <si>
    <t>338.</t>
  </si>
  <si>
    <t>ERIODICTYOL</t>
  </si>
  <si>
    <t>89061-10MG</t>
  </si>
  <si>
    <t>339.</t>
  </si>
  <si>
    <t>BSM BROTH*</t>
  </si>
  <si>
    <t>90273-500G-F</t>
  </si>
  <si>
    <t>340.</t>
  </si>
  <si>
    <t>TRIETHANOLAMINE</t>
  </si>
  <si>
    <t>90279-500ML</t>
  </si>
  <si>
    <t>341.</t>
  </si>
  <si>
    <t>DEMETHOXYCURCUMIN</t>
  </si>
  <si>
    <t>90593-10MG</t>
  </si>
  <si>
    <t>342.</t>
  </si>
  <si>
    <t>BISDEMETHOXYCURCUMIN</t>
  </si>
  <si>
    <t>90594-10MG</t>
  </si>
  <si>
    <t>343.</t>
  </si>
  <si>
    <t>C2C12  MOUSE C3H MUSCLE MYOBLAST</t>
  </si>
  <si>
    <t>91031101-1VL</t>
  </si>
  <si>
    <t>344.</t>
  </si>
  <si>
    <t>Trichloroacetic acid, opk. 100 g</t>
  </si>
  <si>
    <t>91228-100G</t>
  </si>
  <si>
    <t>345.</t>
  </si>
  <si>
    <t>MYRICITRIN</t>
  </si>
  <si>
    <t>91255-1MG</t>
  </si>
  <si>
    <t>346.</t>
  </si>
  <si>
    <t>PHLORETIN</t>
  </si>
  <si>
    <t>91897-10MG</t>
  </si>
  <si>
    <t>347.</t>
  </si>
  <si>
    <t>YEAST EXTRACT</t>
  </si>
  <si>
    <t>92144-500G-F</t>
  </si>
  <si>
    <t>348.</t>
  </si>
  <si>
    <t>BACILLUS CHROMOSELECT AGAR</t>
  </si>
  <si>
    <t>92325-500G</t>
  </si>
  <si>
    <t>349.</t>
  </si>
  <si>
    <t>4-HYDROXYBENZOIC ACID</t>
  </si>
  <si>
    <t>92596-50MG</t>
  </si>
  <si>
    <t>350.</t>
  </si>
  <si>
    <t>1-(TRIMETHYLSILYL)IMIDAZOLE</t>
  </si>
  <si>
    <t>92751-50ML</t>
  </si>
  <si>
    <t>351.</t>
  </si>
  <si>
    <t>PECTIN FROM APPLE</t>
  </si>
  <si>
    <t>93854-100G</t>
  </si>
  <si>
    <t>352.</t>
  </si>
  <si>
    <t>SODIUM PHOSPHATE DIBASIC SOLUTION, BIOU&amp;</t>
  </si>
  <si>
    <t>94046-500ML-F</t>
  </si>
  <si>
    <t>353.</t>
  </si>
  <si>
    <t>1-BUTYL-3-METHYLIMIDAZOLIUM CHLORIDE, &gt;&amp;</t>
  </si>
  <si>
    <t>94128-250G</t>
  </si>
  <si>
    <t>354.</t>
  </si>
  <si>
    <t>NEOCHLOROGENIC ACID FROM LONICERA JAPO&amp;</t>
  </si>
  <si>
    <t>94419-10MG</t>
  </si>
  <si>
    <t>355.</t>
  </si>
  <si>
    <t>CITRIC ACID</t>
  </si>
  <si>
    <t>94676-100MG</t>
  </si>
  <si>
    <t>356.</t>
  </si>
  <si>
    <t>DL-MALIC ACID</t>
  </si>
  <si>
    <t>94916-100MG</t>
  </si>
  <si>
    <t>357.</t>
  </si>
  <si>
    <t>PNT2HUMAN PROSTATE NORMAL, IMMORTALISED</t>
  </si>
  <si>
    <t>95012613-1VL</t>
  </si>
  <si>
    <t>358.</t>
  </si>
  <si>
    <t>TRYPTONE ENZYMATIC DIGEST FROM CASEIN</t>
  </si>
  <si>
    <t>95039-1KG-F</t>
  </si>
  <si>
    <t>359.</t>
  </si>
  <si>
    <t>D-(+)-RAFFINOSE PENTAHYDRATE</t>
  </si>
  <si>
    <t>95068-100MG</t>
  </si>
  <si>
    <t>360.</t>
  </si>
  <si>
    <t>CHRYSIN</t>
  </si>
  <si>
    <t>95082-50MG</t>
  </si>
  <si>
    <t>361.</t>
  </si>
  <si>
    <t>HYDROGEN PEROXIDE SOLUTION, &gt;=30%, FOR&amp;</t>
  </si>
  <si>
    <t>95321-100ML</t>
  </si>
  <si>
    <t>362.</t>
  </si>
  <si>
    <t>ISOSILYBIN B</t>
  </si>
  <si>
    <t>95684-5MG</t>
  </si>
  <si>
    <t>363.</t>
  </si>
  <si>
    <t>96353-10MG</t>
  </si>
  <si>
    <t>364.</t>
  </si>
  <si>
    <t>GLYCERYL TRILINOLEATE</t>
  </si>
  <si>
    <t>96373-100MG</t>
  </si>
  <si>
    <t>365.</t>
  </si>
  <si>
    <t>TRANS-CINNAMIC ACID</t>
  </si>
  <si>
    <t>97013-50MG</t>
  </si>
  <si>
    <t>366.</t>
  </si>
  <si>
    <t>ANISALDEHYDE, STANDARD FOR GC</t>
  </si>
  <si>
    <t>97063-5ML-F</t>
  </si>
  <si>
    <t>367.</t>
  </si>
  <si>
    <t>ISOSILYBIN A</t>
  </si>
  <si>
    <t>97326-5MG</t>
  </si>
  <si>
    <t>368.</t>
  </si>
  <si>
    <t>ANTI-HUMAN IGG (FC SPECIFIC) PEROXIDASE</t>
  </si>
  <si>
    <t>A0170-1ML</t>
  </si>
  <si>
    <t>369.</t>
  </si>
  <si>
    <t>A-AMYLASE TYPE IX-A FROM HUMAN SALIVA</t>
  </si>
  <si>
    <t>A0521-100UN</t>
  </si>
  <si>
    <t>370.</t>
  </si>
  <si>
    <t>ANTI-RABBIT IGG (WHOLE MOLECULE)</t>
  </si>
  <si>
    <t>A0545-1ML</t>
  </si>
  <si>
    <t>371.</t>
  </si>
  <si>
    <t>ALPHA-AMYLASE FROM HUMAN SALIVA, TYPE XI</t>
  </si>
  <si>
    <t>A1031-1KU</t>
  </si>
  <si>
    <t>372.</t>
  </si>
  <si>
    <t>(+/-)-ABSCISIC ACID , BIOREAGENT, PLANT</t>
  </si>
  <si>
    <t>A1049-100MG</t>
  </si>
  <si>
    <t>373.</t>
  </si>
  <si>
    <t>AGAR</t>
  </si>
  <si>
    <t>A1296-100G</t>
  </si>
  <si>
    <t>374.</t>
  </si>
  <si>
    <t>AMMONIUM CITRATE TRIBASIC ANHYDROUS</t>
  </si>
  <si>
    <t>A1332-100G</t>
  </si>
  <si>
    <t>375.</t>
  </si>
  <si>
    <t>AMMONIUM ACETATE MOLECULAR BIOLOGY</t>
  </si>
  <si>
    <t>A1542-500G</t>
  </si>
  <si>
    <t>376.</t>
  </si>
  <si>
    <t>ADENOSINE 5'-MONOPHOSPHATE SODIUM FROM &amp;</t>
  </si>
  <si>
    <t>A1752-1G</t>
  </si>
  <si>
    <t>377.</t>
  </si>
  <si>
    <t>2,2'-AZINO-BIS(3-ETHYLBENZOTHIAZOLINE&amp;</t>
  </si>
  <si>
    <t>A1888-2G</t>
  </si>
  <si>
    <t>378.</t>
  </si>
  <si>
    <t>ADENOSINE 5'-TRIPHOSPHATE DISODIUM SALT</t>
  </si>
  <si>
    <t>A2383-5G</t>
  </si>
  <si>
    <t>379.</t>
  </si>
  <si>
    <t>MONOCLONAL ANTI-RABBIT IGG (GAMMA-CHAIN&amp;</t>
  </si>
  <si>
    <t>A2556-.2ML</t>
  </si>
  <si>
    <t>380.</t>
  </si>
  <si>
    <t>MONOCLONAL ANTI-HUMAN IGE, ALKALINE    &amp;</t>
  </si>
  <si>
    <t>A3076-.5ML</t>
  </si>
  <si>
    <t>381.</t>
  </si>
  <si>
    <t>MONOFUMARATO DE B-AMINOPROPIONITRILO</t>
  </si>
  <si>
    <t>A3134-5G</t>
  </si>
  <si>
    <t>382.</t>
  </si>
  <si>
    <t>A-AMYLASE TYPE VI-B FROM PORCINE PANCREA</t>
  </si>
  <si>
    <t>A3176-1MU</t>
  </si>
  <si>
    <t>383.</t>
  </si>
  <si>
    <t>BOVINE SERUM ALBUMIN, HEAT SHOCK FRACT&amp;</t>
  </si>
  <si>
    <t>A3294-100G</t>
  </si>
  <si>
    <t>384.</t>
  </si>
  <si>
    <t>BOVINE SERUM ALBUMIN, POWDER, BIOXTRA</t>
  </si>
  <si>
    <t>A3311-100G</t>
  </si>
  <si>
    <t>385.</t>
  </si>
  <si>
    <t>ALPHA-AMYLASE FROM BACILLUS LICHENIFORMI</t>
  </si>
  <si>
    <t>A3403-5MU</t>
  </si>
  <si>
    <t>386.</t>
  </si>
  <si>
    <t>5-AZA-2'-DEOXYCYTIDINE</t>
  </si>
  <si>
    <t>A3656-5MG</t>
  </si>
  <si>
    <t>387.</t>
  </si>
  <si>
    <t>AMMONIUM PERSULFATE, FOR MOLECULAR BIOL&amp;</t>
  </si>
  <si>
    <t>A3678-25G</t>
  </si>
  <si>
    <t>388.</t>
  </si>
  <si>
    <t>ACRYLAMIDE/BIS-ACRYLAMIDE, 30% SOLUTION&amp;</t>
  </si>
  <si>
    <t>A3699-5X100ML</t>
  </si>
  <si>
    <t>389.</t>
  </si>
  <si>
    <t>1-AMINOCYCLOPROPANE-1-CARBOXYLIC ACID</t>
  </si>
  <si>
    <t>A3903-100MG</t>
  </si>
  <si>
    <t>390.</t>
  </si>
  <si>
    <t>(+)-SODIUM L-ASCORBATE, BIOREAGENT, SUI&amp;</t>
  </si>
  <si>
    <t>A4034-100G</t>
  </si>
  <si>
    <t>391.</t>
  </si>
  <si>
    <t>L-ASCORBIC ACID, SUITABLE FOR CELL CUL</t>
  </si>
  <si>
    <t>A4544-100G</t>
  </si>
  <si>
    <t>392.</t>
  </si>
  <si>
    <t>L-ARGININE, REAGENT GRADE, &gt;= 98%</t>
  </si>
  <si>
    <t>A5006-100G</t>
  </si>
  <si>
    <t>393.</t>
  </si>
  <si>
    <t>BACTERIOLOGICAL AGAR, FOR MOLECULAR BIOL</t>
  </si>
  <si>
    <t>A5306-250G</t>
  </si>
  <si>
    <t>394.</t>
  </si>
  <si>
    <t>ANTIBIOTIC ANTIMYCOTIC SOLUTION (100X)</t>
  </si>
  <si>
    <t>A5955-100ML</t>
  </si>
  <si>
    <t>395.</t>
  </si>
  <si>
    <t>BOVINE SERUM ALBUMIN, LYOPHILIZED POWDE&amp;</t>
  </si>
  <si>
    <t>A6003-25G</t>
  </si>
  <si>
    <t>396.</t>
  </si>
  <si>
    <t>AGAROSE TYPE I</t>
  </si>
  <si>
    <t>A6013-250G</t>
  </si>
  <si>
    <t>397.</t>
  </si>
  <si>
    <t>OMEGA-AMINOHEXYL-AGAROSE</t>
  </si>
  <si>
    <t>A6017-10ML</t>
  </si>
  <si>
    <t>398.</t>
  </si>
  <si>
    <t>AMMONIUM BICARBONATE, REAGENTPLUS TM,</t>
  </si>
  <si>
    <t>A6141-500G</t>
  </si>
  <si>
    <t>399.</t>
  </si>
  <si>
    <t>ACETYL-L-CARNITINE HYDROCHLORIDE</t>
  </si>
  <si>
    <t>A6706-1G</t>
  </si>
  <si>
    <t>400.</t>
  </si>
  <si>
    <t>ACCUTASE</t>
  </si>
  <si>
    <t>A6964-500ML</t>
  </si>
  <si>
    <t>401.</t>
  </si>
  <si>
    <t>A7030-100G</t>
  </si>
  <si>
    <t>402.</t>
  </si>
  <si>
    <t>AMMONIUM ACETATE, REAGENT GRADE, &gt;= 98%</t>
  </si>
  <si>
    <t>A7262-500G</t>
  </si>
  <si>
    <t>403.</t>
  </si>
  <si>
    <t>A7906-100G</t>
  </si>
  <si>
    <t>404.</t>
  </si>
  <si>
    <t>A7906-50G</t>
  </si>
  <si>
    <t>405.</t>
  </si>
  <si>
    <t>BOVINE SERUM ALBUMIN, FATTY ACID FREE, &amp;</t>
  </si>
  <si>
    <t>A8806-5G</t>
  </si>
  <si>
    <t>406.</t>
  </si>
  <si>
    <t>P-ANISALDEHYDE, 98%</t>
  </si>
  <si>
    <t>A88107-100G</t>
  </si>
  <si>
    <t>407.</t>
  </si>
  <si>
    <t>A88107-500G</t>
  </si>
  <si>
    <t>408.</t>
  </si>
  <si>
    <t>APIGENIN 7-O-NEOHESPERIDOSIDE</t>
  </si>
  <si>
    <t>A8906-1MG</t>
  </si>
  <si>
    <t>409.</t>
  </si>
  <si>
    <t>ANTI-MOUSE IGG (WHOLE MOLECULE)</t>
  </si>
  <si>
    <t>A9044-2ML</t>
  </si>
  <si>
    <t>410.</t>
  </si>
  <si>
    <t>ALBUMIN FROM HUMAN SERUM</t>
  </si>
  <si>
    <t>A9511-500MG</t>
  </si>
  <si>
    <t>411.</t>
  </si>
  <si>
    <t>AMPICILLIN SODIUM SALT</t>
  </si>
  <si>
    <t>A9518-5G</t>
  </si>
  <si>
    <t>412.</t>
  </si>
  <si>
    <t>AGAROSE, BIOREAGENT, FOR MOLECULAR BIOL&amp;</t>
  </si>
  <si>
    <t>A9539-25G</t>
  </si>
  <si>
    <t>413.</t>
  </si>
  <si>
    <t>A9539-500G</t>
  </si>
  <si>
    <t>414.</t>
  </si>
  <si>
    <t>BOVINE SERUM ALBUMIN, HEAT SHOCK FRACT</t>
  </si>
  <si>
    <t>A9647-100G</t>
  </si>
  <si>
    <t>415.</t>
  </si>
  <si>
    <t>A9647-10G</t>
  </si>
  <si>
    <t>416.</t>
  </si>
  <si>
    <t>AICAR</t>
  </si>
  <si>
    <t>A9978-5MG</t>
  </si>
  <si>
    <t>417.</t>
  </si>
  <si>
    <t>AMINO ACID STANDARD SOLUTION</t>
  </si>
  <si>
    <t>AAS18-10ML</t>
  </si>
  <si>
    <t>418.</t>
  </si>
  <si>
    <t>HOMOCYSTEINE, RB X-100UL</t>
  </si>
  <si>
    <t>AB5512</t>
  </si>
  <si>
    <t>419.</t>
  </si>
  <si>
    <t>Anti-ZHX2</t>
  </si>
  <si>
    <t>AV37629-100UL</t>
  </si>
  <si>
    <t>420.</t>
  </si>
  <si>
    <t>BRILLIANT BLUE R</t>
  </si>
  <si>
    <t>B0149-25G</t>
  </si>
  <si>
    <t>421.</t>
  </si>
  <si>
    <t>BUTYRIC ACID, 99+%</t>
  </si>
  <si>
    <t>B103500-500ML</t>
  </si>
  <si>
    <t>422.</t>
  </si>
  <si>
    <t>BORON TRIFLUORIDE-METHANOL</t>
  </si>
  <si>
    <t>B1252-250ML</t>
  </si>
  <si>
    <t>423.</t>
  </si>
  <si>
    <t>NA-BENZOYL-L-ARGININE P-NITROANILIDE HYD</t>
  </si>
  <si>
    <t>B3279-250MG</t>
  </si>
  <si>
    <t>424.</t>
  </si>
  <si>
    <t>6-BENZYLAMINOPURINE PLANT CELL CULTURE &amp;</t>
  </si>
  <si>
    <t>B3408-500MG</t>
  </si>
  <si>
    <t>425.</t>
  </si>
  <si>
    <t>B4287-5G</t>
  </si>
  <si>
    <t>426.</t>
  </si>
  <si>
    <t>BIOTIN, &gt;=99% (HPLC), LYOPHILIZED POWDER</t>
  </si>
  <si>
    <t>B4501-100MG</t>
  </si>
  <si>
    <t>427.</t>
  </si>
  <si>
    <t>B4501-500MG</t>
  </si>
  <si>
    <t>428.</t>
  </si>
  <si>
    <t>BIOTIN, POWDER, BIOREAGENT, SUITABLE&amp;</t>
  </si>
  <si>
    <t>B4639-100MG</t>
  </si>
  <si>
    <t>429.</t>
  </si>
  <si>
    <t>BUFFER, REFERENCE STANDARD PH 7.00 COLOR</t>
  </si>
  <si>
    <t>B4770-500ML</t>
  </si>
  <si>
    <t>430.</t>
  </si>
  <si>
    <t>NALPHA-BENZOYL-DL-ARGININE 4 &amp;</t>
  </si>
  <si>
    <t>B4875-5G</t>
  </si>
  <si>
    <t>431.</t>
  </si>
  <si>
    <t>5-BROMO-2'-DEOXYURIDINE</t>
  </si>
  <si>
    <t>B5002-100MG</t>
  </si>
  <si>
    <t>432.</t>
  </si>
  <si>
    <t>BUFFER, REFERENCE STANDARD PH 4.00 COLOR</t>
  </si>
  <si>
    <t>B5020-500ML</t>
  </si>
  <si>
    <t>433.</t>
  </si>
  <si>
    <t>5-BROMO-4-CHLORO-3-INDOLYL PHOSPHATE</t>
  </si>
  <si>
    <t>B6149-500MG</t>
  </si>
  <si>
    <t>434.</t>
  </si>
  <si>
    <t>BME AMINO ACIDS (50X) SOLUTION STERILE &amp;</t>
  </si>
  <si>
    <t>B6766-100ML</t>
  </si>
  <si>
    <t>435.</t>
  </si>
  <si>
    <t>BORIC ACID, BIOREAGENT, FOR MOLECULAR&amp;</t>
  </si>
  <si>
    <t>B6768-1KG</t>
  </si>
  <si>
    <t>436.</t>
  </si>
  <si>
    <t>B6768-500G</t>
  </si>
  <si>
    <t>437.</t>
  </si>
  <si>
    <t>1-BROMOHEXANE, 98%</t>
  </si>
  <si>
    <t>B68240-500G</t>
  </si>
  <si>
    <t>438.</t>
  </si>
  <si>
    <t>BRADFORD REAGENT, FOR 0.1-1.4 MG/ML PRO&amp;</t>
  </si>
  <si>
    <t>B6916-500ML</t>
  </si>
  <si>
    <t>439.</t>
  </si>
  <si>
    <t>1-BUTANOL, FOR MOLECULAR BIOLOGY, &gt;=99%</t>
  </si>
  <si>
    <t>B7906-500ML</t>
  </si>
  <si>
    <t>440.</t>
  </si>
  <si>
    <t>BICINCHONINIC ACID PROTEIN DETERMINATIO&amp;</t>
  </si>
  <si>
    <t>BCA1-1KT</t>
  </si>
  <si>
    <t>441.</t>
  </si>
  <si>
    <t>IMMUNOPROBE BIOTINYLATION KIT</t>
  </si>
  <si>
    <t>BK101-1KT</t>
  </si>
  <si>
    <t>442.</t>
  </si>
  <si>
    <t>CHLORAMPHENICOL, &gt;=98% (HPLC)</t>
  </si>
  <si>
    <t>C0378-5G</t>
  </si>
  <si>
    <t>443.</t>
  </si>
  <si>
    <t>KAPPA-CASEIN FROM BOVINE MILK, &gt;=70%&amp;</t>
  </si>
  <si>
    <t>C0406-100MG</t>
  </si>
  <si>
    <t>444.</t>
  </si>
  <si>
    <t>CAFFEIC ACID</t>
  </si>
  <si>
    <t>C0625-2G</t>
  </si>
  <si>
    <t>445.</t>
  </si>
  <si>
    <t>C0625-5G</t>
  </si>
  <si>
    <t>446.</t>
  </si>
  <si>
    <t>(-)-CATECHIN GALLATE</t>
  </si>
  <si>
    <t>C0692-1MG</t>
  </si>
  <si>
    <t>447.</t>
  </si>
  <si>
    <t>C0759-500G</t>
  </si>
  <si>
    <t>448.</t>
  </si>
  <si>
    <t>CALCIUM CHLORIDE ANHYDROUS</t>
  </si>
  <si>
    <t>C1016-100G</t>
  </si>
  <si>
    <t>449.</t>
  </si>
  <si>
    <t>CELLULASE FROM ASPERGILLUS NIGER</t>
  </si>
  <si>
    <t>C1184-5KU</t>
  </si>
  <si>
    <t>450.</t>
  </si>
  <si>
    <t>L-CYSTEINE HYDROCHLORIDE ANHYDROUS</t>
  </si>
  <si>
    <t>C1276-50G</t>
  </si>
  <si>
    <t>451.</t>
  </si>
  <si>
    <t>O-(Carboxymethyl)hydroxylamine hemihydro</t>
  </si>
  <si>
    <t>C13408-1G</t>
  </si>
  <si>
    <t>452.</t>
  </si>
  <si>
    <t>CURCUMIN FROM CURCUMA LONGA CRYSTALLINE</t>
  </si>
  <si>
    <t>C1386-5G</t>
  </si>
  <si>
    <t>453.</t>
  </si>
  <si>
    <t>COLLAGENASE FROM CLOSTRIDIUM HISTO&amp;</t>
  </si>
  <si>
    <t>C1639-50MG</t>
  </si>
  <si>
    <t>454.</t>
  </si>
  <si>
    <t>CHOLINE CHLORIDE &gt;= 98%</t>
  </si>
  <si>
    <t>C1879-1KG</t>
  </si>
  <si>
    <t>455.</t>
  </si>
  <si>
    <t>COLORBURST (TM) ELECTROPHORESIS MARKER &amp;</t>
  </si>
  <si>
    <t>C1992-1VL</t>
  </si>
  <si>
    <t>456.</t>
  </si>
  <si>
    <t>SHEEP ANTI-MOUSE IGG (WHOLE MOLECULE), &amp;</t>
  </si>
  <si>
    <t>C2181-1ML</t>
  </si>
  <si>
    <t>457.</t>
  </si>
  <si>
    <t>CARBOXY-PTIO POTASSIUM SALT</t>
  </si>
  <si>
    <t>C221-10MG</t>
  </si>
  <si>
    <t>458.</t>
  </si>
  <si>
    <t>COMPOUND 48/80</t>
  </si>
  <si>
    <t>C2313-100MG</t>
  </si>
  <si>
    <t>459.</t>
  </si>
  <si>
    <t>CHLOROFORM , CONTAINS 100 - 200 PPM&amp;</t>
  </si>
  <si>
    <t>C2432-1L</t>
  </si>
  <si>
    <t>460.</t>
  </si>
  <si>
    <t>CYTOCHROME C FROM HORSE HEART</t>
  </si>
  <si>
    <t>C2506-100MG</t>
  </si>
  <si>
    <t>461.</t>
  </si>
  <si>
    <t>CAPS, &gt;=99%</t>
  </si>
  <si>
    <t>C2632-100G</t>
  </si>
  <si>
    <t>462.</t>
  </si>
  <si>
    <t>C2632-1KG</t>
  </si>
  <si>
    <t>463.</t>
  </si>
  <si>
    <t>C2632-250G</t>
  </si>
  <si>
    <t>464.</t>
  </si>
  <si>
    <t>CASEIN FROM BOVINE MILK</t>
  </si>
  <si>
    <t>C3400-500G</t>
  </si>
  <si>
    <t>465.</t>
  </si>
  <si>
    <t>CREATINE MONOHYDRATE, &gt;= 98%</t>
  </si>
  <si>
    <t>C3630-100G</t>
  </si>
  <si>
    <t>466.</t>
  </si>
  <si>
    <t>CHITOSAN FROM SHRIMP SHELLS</t>
  </si>
  <si>
    <t>C3646-25G</t>
  </si>
  <si>
    <t>467.</t>
  </si>
  <si>
    <t>CREATININE, ANHYDROUS, &gt;=98%</t>
  </si>
  <si>
    <t>C4255-10G</t>
  </si>
  <si>
    <t>468.</t>
  </si>
  <si>
    <t>CHLOROPHYLL A FROM SPINACH</t>
  </si>
  <si>
    <t>C5753-1MG</t>
  </si>
  <si>
    <t>469.</t>
  </si>
  <si>
    <t>CYTOCHALASIN B FROM DRESCHSLERA DEMATIO&amp;</t>
  </si>
  <si>
    <t>C6762-1MG</t>
  </si>
  <si>
    <t>470.</t>
  </si>
  <si>
    <t>A-CASEIN FROM BOVINE MILK              &amp;</t>
  </si>
  <si>
    <t>C6780-250MG</t>
  </si>
  <si>
    <t>471.</t>
  </si>
  <si>
    <t>NUNC(R) LAB-TEK(R) II CHAMBER SLIDE(TM)&amp;</t>
  </si>
  <si>
    <t>C6807-1PAK</t>
  </si>
  <si>
    <t>472.</t>
  </si>
  <si>
    <t>1-CHLOROPROPANE, 99%</t>
  </si>
  <si>
    <t>C68555-100ML</t>
  </si>
  <si>
    <t>473.</t>
  </si>
  <si>
    <t>COLLAGENASE FROM CLOSTRIDIUM HISTOLYTICU</t>
  </si>
  <si>
    <t>C6885-1G</t>
  </si>
  <si>
    <t>474.</t>
  </si>
  <si>
    <t>B-CASEIN FROM BOVINE MILK, BIOULTRA</t>
  </si>
  <si>
    <t>C6905-250MG</t>
  </si>
  <si>
    <t>475.</t>
  </si>
  <si>
    <t>2-CHLOROQUINOLINE, 99%</t>
  </si>
  <si>
    <t>C70401-1G</t>
  </si>
  <si>
    <t>476.</t>
  </si>
  <si>
    <t>COLLAGENASE FROM CLOSTRIDIUM HISTOLYTIC&amp;</t>
  </si>
  <si>
    <t>C7657-100MG</t>
  </si>
  <si>
    <t>477.</t>
  </si>
  <si>
    <t>C7657-500MG</t>
  </si>
  <si>
    <t>478.</t>
  </si>
  <si>
    <t>CHELEX# 100 SODIUM FORM 50-100 MESH (DR&amp;</t>
  </si>
  <si>
    <t>C7901-25G</t>
  </si>
  <si>
    <t>479.</t>
  </si>
  <si>
    <t>EUCALYPTOL, 99%</t>
  </si>
  <si>
    <t>C80601-5ML</t>
  </si>
  <si>
    <t>480.</t>
  </si>
  <si>
    <t>CASEIN FROM BOVINE MILK SODIUM</t>
  </si>
  <si>
    <t>C8654-500G</t>
  </si>
  <si>
    <t>481.</t>
  </si>
  <si>
    <t>CELATOM(R), ACID-WASHED, FOR USE IN&amp;</t>
  </si>
  <si>
    <t>C8656-50G</t>
  </si>
  <si>
    <t>482.</t>
  </si>
  <si>
    <t>CALCIUM PANTOTHENATE, MEETS USP TESTING</t>
  </si>
  <si>
    <t>C8731-25G</t>
  </si>
  <si>
    <t>483.</t>
  </si>
  <si>
    <t>L-CYSTINE, &gt;=98% (TLC), CRYSTALLINE</t>
  </si>
  <si>
    <t>C8755-100G</t>
  </si>
  <si>
    <t>484.</t>
  </si>
  <si>
    <t>C8755-500G</t>
  </si>
  <si>
    <t>485.</t>
  </si>
  <si>
    <t>CROCEIN SCARLET 7B</t>
  </si>
  <si>
    <t>C8822-5G</t>
  </si>
  <si>
    <t>486.</t>
  </si>
  <si>
    <t>PYROCATECHOL, &gt;=99%</t>
  </si>
  <si>
    <t>C9510-100G</t>
  </si>
  <si>
    <t>487.</t>
  </si>
  <si>
    <t>COLLAGEN TYPE I, INSOLUBLE FROM BOVINE &amp;</t>
  </si>
  <si>
    <t>C9879-1G</t>
  </si>
  <si>
    <t>488.</t>
  </si>
  <si>
    <t>4-ISOTHIOCYANATO-1-BUTENE-</t>
  </si>
  <si>
    <t>CDS000106-100MG</t>
  </si>
  <si>
    <t>489.</t>
  </si>
  <si>
    <t>CYCLOPENTYL ISOTHIOCYANATE-</t>
  </si>
  <si>
    <t>CDS000716-100MG</t>
  </si>
  <si>
    <t>490.</t>
  </si>
  <si>
    <t>CORNING(R) CELL CULTURE FLASKS SURFACE &amp;</t>
  </si>
  <si>
    <t>CLS430639-200EA</t>
  </si>
  <si>
    <t>491.</t>
  </si>
  <si>
    <t>CORNING(R) STRIPETTE(R) SEROLOGICAL PIP&amp;</t>
  </si>
  <si>
    <t>CLS4488-200EA</t>
  </si>
  <si>
    <t>492.</t>
  </si>
  <si>
    <t>F.A.M.E. MIX, C14-C22, 100MG NEAT</t>
  </si>
  <si>
    <t>CRM18917</t>
  </si>
  <si>
    <t>493.</t>
  </si>
  <si>
    <t>F.A.M.E. MIX, C8-C24, 100MG NEAT</t>
  </si>
  <si>
    <t>CRM18918</t>
  </si>
  <si>
    <t>494.</t>
  </si>
  <si>
    <t>BETA-MYRCENE,1X1ML,2000UG/ML,HEXANE</t>
  </si>
  <si>
    <t>CRM42262</t>
  </si>
  <si>
    <t>495.</t>
  </si>
  <si>
    <t>GRAIN FAME MIX,1X1ML,VARIED,&amp;</t>
  </si>
  <si>
    <t>CRM47801</t>
  </si>
  <si>
    <t>496.</t>
  </si>
  <si>
    <t>SUPELCO 37 COMPONENT FAME MIX, 1X1ML, &amp;</t>
  </si>
  <si>
    <t>CRM47885</t>
  </si>
  <si>
    <t>497.</t>
  </si>
  <si>
    <t>GLUTATHIONE ASSAY KIT</t>
  </si>
  <si>
    <t>CS0260-1KT</t>
  </si>
  <si>
    <t>498.</t>
  </si>
  <si>
    <t>N6,2'-O-DIBUTYRYLADENOSINE 3':5'-CYCLIC&amp;</t>
  </si>
  <si>
    <t>D0627-100MG</t>
  </si>
  <si>
    <t>499.</t>
  </si>
  <si>
    <t>DL-DITHIOTHREITOL, &gt;=98% (HPLC)&amp;</t>
  </si>
  <si>
    <t>D0632-5G</t>
  </si>
  <si>
    <t>500.</t>
  </si>
  <si>
    <t>5ALPHA-DIHYDROTESTOSTERONE (DHT)</t>
  </si>
  <si>
    <t>D-073-1ML</t>
  </si>
  <si>
    <t>501.</t>
  </si>
  <si>
    <t>1,8-DIHYDROXYANTHRACHINON 96%</t>
  </si>
  <si>
    <t>D108103-100G</t>
  </si>
  <si>
    <t>502.</t>
  </si>
  <si>
    <t>DULBECCO'S MODIFIED EAGLE'S MEDIUM WITH</t>
  </si>
  <si>
    <t>D1145-500ML</t>
  </si>
  <si>
    <t>503.</t>
  </si>
  <si>
    <t>P1,P4-DI(ADENOSINE-5')TETRAPHOSPHATE   &amp;</t>
  </si>
  <si>
    <t>D1262-50MG</t>
  </si>
  <si>
    <t>504.</t>
  </si>
  <si>
    <t>P1,P3-DI(ADENOSINE-5')TRIPHOSPHATE</t>
  </si>
  <si>
    <t>D1387-25MG</t>
  </si>
  <si>
    <t>505.</t>
  </si>
  <si>
    <t>TAQ DNA POLYMERASE</t>
  </si>
  <si>
    <t>D1806-250UN</t>
  </si>
  <si>
    <t>506.</t>
  </si>
  <si>
    <t>6-DIMETHYLAMINOPURINE CRYSTALLINE</t>
  </si>
  <si>
    <t>D2629-100MG</t>
  </si>
  <si>
    <t>507.</t>
  </si>
  <si>
    <t>DIMETHYL SULFOXIDE HYBRI-MAX STERILE</t>
  </si>
  <si>
    <t>D2650-5X5ML</t>
  </si>
  <si>
    <t>508.</t>
  </si>
  <si>
    <t>P1,P5-DI(ADENOSINE-5') PENTAPHOSPHATE  &amp;</t>
  </si>
  <si>
    <t>D4022-2MG</t>
  </si>
  <si>
    <t>509.</t>
  </si>
  <si>
    <t>4-(DIMETHYLAMINO)CINNAMALDEHYDE, CHROMO&amp;</t>
  </si>
  <si>
    <t>D4506-5G</t>
  </si>
  <si>
    <t>510.</t>
  </si>
  <si>
    <t>DISPASE II</t>
  </si>
  <si>
    <t>D4693-1G</t>
  </si>
  <si>
    <t>511.</t>
  </si>
  <si>
    <t>DEXAMETHASONE BIOREAGENT, SUITABLE FOR &amp;</t>
  </si>
  <si>
    <t>D4902-25MG</t>
  </si>
  <si>
    <t>512.</t>
  </si>
  <si>
    <t>DIPHENYLTHIOCARBAZONE</t>
  </si>
  <si>
    <t>D5130-10G</t>
  </si>
  <si>
    <t>513.</t>
  </si>
  <si>
    <t>DULBECCO'S PHOSPHATE BUFFERED SALINE, MO</t>
  </si>
  <si>
    <t>D5652-10L</t>
  </si>
  <si>
    <t>514.</t>
  </si>
  <si>
    <t>DENATONIUM BENZOATE</t>
  </si>
  <si>
    <t>D5765-1G</t>
  </si>
  <si>
    <t>515.</t>
  </si>
  <si>
    <t>DULBECCO'S MODIFIED EAGLE'S MEDIUM - HIG</t>
  </si>
  <si>
    <t>D5796-500ML</t>
  </si>
  <si>
    <t>516.</t>
  </si>
  <si>
    <t>D5796-6X500ML</t>
  </si>
  <si>
    <t>517.</t>
  </si>
  <si>
    <t>DAPT</t>
  </si>
  <si>
    <t>D5942-5MG</t>
  </si>
  <si>
    <t>518.</t>
  </si>
  <si>
    <t>DEXTRAN SULFATE SODIUM AV. MOL. WT. OF &amp;</t>
  </si>
  <si>
    <t>D6001-10G</t>
  </si>
  <si>
    <t>519.</t>
  </si>
  <si>
    <t>5ALPHA-CHOLESTAN-3BETA-OL, &gt;=95%</t>
  </si>
  <si>
    <t>D6128-10G</t>
  </si>
  <si>
    <t>520.</t>
  </si>
  <si>
    <t>D6429-500ML</t>
  </si>
  <si>
    <t>521.</t>
  </si>
  <si>
    <t>SODIUM DEOXYCHOLATE</t>
  </si>
  <si>
    <t>D6750-25G</t>
  </si>
  <si>
    <t>522.</t>
  </si>
  <si>
    <t>2',7'-DICHLOROFLUORESCIN DIACETATE</t>
  </si>
  <si>
    <t>D6883-250MG</t>
  </si>
  <si>
    <t>523.</t>
  </si>
  <si>
    <t>DAIDZEIN</t>
  </si>
  <si>
    <t>D7802-25MG</t>
  </si>
  <si>
    <t>524.</t>
  </si>
  <si>
    <t>3,5-DIMETHOXY-4-HYDROXYCINNAMIC ACID</t>
  </si>
  <si>
    <t>D7927-1G</t>
  </si>
  <si>
    <t>525.</t>
  </si>
  <si>
    <t>3,3'-DIAMINOBENZIDINE, &gt;=98% (HPLC)</t>
  </si>
  <si>
    <t>D8001-5G</t>
  </si>
  <si>
    <t>526.</t>
  </si>
  <si>
    <t>NUNCLON(TM) CELL CULTURE DISHES DIAM. x&amp;</t>
  </si>
  <si>
    <t>D8054-1CS</t>
  </si>
  <si>
    <t>527.</t>
  </si>
  <si>
    <t>2-DEOXY-D-GLUCOSE &gt;= 98% (&amp;</t>
  </si>
  <si>
    <t>D8375-1G</t>
  </si>
  <si>
    <t>528.</t>
  </si>
  <si>
    <t>DIMETHYL SULFOXIDE, FOR MOLECULAR BIOL&amp;</t>
  </si>
  <si>
    <t>D8418-500ML</t>
  </si>
  <si>
    <t>529.</t>
  </si>
  <si>
    <t>DIMETHYL SULFOXIDE, FOR MOLECULAR BIOLOG</t>
  </si>
  <si>
    <t>D8418-50ML</t>
  </si>
  <si>
    <t>530.</t>
  </si>
  <si>
    <t>DULBECCO'S MODIFIED EAGLE'S MEDIUM  &amp;</t>
  </si>
  <si>
    <t>D8437-500ML</t>
  </si>
  <si>
    <t>531.</t>
  </si>
  <si>
    <t>D8537-500ML</t>
  </si>
  <si>
    <t>532.</t>
  </si>
  <si>
    <t>DIOLEOYLGLYCEROL</t>
  </si>
  <si>
    <t>D8894-100MG</t>
  </si>
  <si>
    <t>533.</t>
  </si>
  <si>
    <t>PARAOXON-ETHYL</t>
  </si>
  <si>
    <t>D9286-1G</t>
  </si>
  <si>
    <t>534.</t>
  </si>
  <si>
    <t>3,4-DIHYDROXY-D-PHENYLALANINE, POWDER, &amp;</t>
  </si>
  <si>
    <t>D9378-250MG</t>
  </si>
  <si>
    <t>535.</t>
  </si>
  <si>
    <t>DMEM/F12, w/ HEPES, w/ GLUT, 500mL</t>
  </si>
  <si>
    <t>DF-041-B</t>
  </si>
  <si>
    <t>536.</t>
  </si>
  <si>
    <t>DMEM/F12, w/o HEPES, w/ GLUT, 500mL</t>
  </si>
  <si>
    <t>DF-042-B</t>
  </si>
  <si>
    <t>537.</t>
  </si>
  <si>
    <t>DEOXYNUCLEOTIDE SET, 100 MM, 0.25 ML EAC</t>
  </si>
  <si>
    <t>DNTP100-1KT</t>
  </si>
  <si>
    <t>538.</t>
  </si>
  <si>
    <t>DEOXYNUCLEOTIDE SET, 100 MM, 1.0 ML EACH</t>
  </si>
  <si>
    <t>DNTP100A-1KT</t>
  </si>
  <si>
    <t>539.</t>
  </si>
  <si>
    <t>N-ETHYLMALEIMIDE BIOXTRA</t>
  </si>
  <si>
    <t>E1271-5G</t>
  </si>
  <si>
    <t>540.</t>
  </si>
  <si>
    <t>ELASTIN FROM BOVINE NECK LIGAMENT</t>
  </si>
  <si>
    <t>E1625-5G</t>
  </si>
  <si>
    <t>541.</t>
  </si>
  <si>
    <t>EPIBRASSINOLIDE, &gt;=85%</t>
  </si>
  <si>
    <t>E1641-2MG</t>
  </si>
  <si>
    <t>542.</t>
  </si>
  <si>
    <t>(+)-ETOMOXIR SODIUM SALT HYDRATE</t>
  </si>
  <si>
    <t>E1905-5MG</t>
  </si>
  <si>
    <t>543.</t>
  </si>
  <si>
    <t>B-ESTRADIOL BIOREAGENT, G-IRRADIATED, &amp;</t>
  </si>
  <si>
    <t>E2257-1MG</t>
  </si>
  <si>
    <t>544.</t>
  </si>
  <si>
    <t>ENDOTHELIAL CELL GROWTH SUPPLEMENT FROM&amp;</t>
  </si>
  <si>
    <t>E2759-15MG</t>
  </si>
  <si>
    <t>545.</t>
  </si>
  <si>
    <t>EXTRAVIDIN, PEROXIDASE CONJUGATE</t>
  </si>
  <si>
    <t>E2886-.2ML</t>
  </si>
  <si>
    <t>546.</t>
  </si>
  <si>
    <t>EARLE'S BALANCED SALTS, WITH SODIUM BICA</t>
  </si>
  <si>
    <t>E2888-500ML</t>
  </si>
  <si>
    <t>547.</t>
  </si>
  <si>
    <t>TRANS-EPOXYSUCCINYL-L-LEUCYLAMIDO-(4-  &amp;</t>
  </si>
  <si>
    <t>E3132-1MG</t>
  </si>
  <si>
    <t>548.</t>
  </si>
  <si>
    <t>(-)-ETHYL L-LACTATE, 98%</t>
  </si>
  <si>
    <t>E34102-5G</t>
  </si>
  <si>
    <t>549.</t>
  </si>
  <si>
    <t>EBSELEN</t>
  </si>
  <si>
    <t>E3520-25MG</t>
  </si>
  <si>
    <t>550.</t>
  </si>
  <si>
    <t>N-ETHYLMALEIMIDE</t>
  </si>
  <si>
    <t>E3876-5G</t>
  </si>
  <si>
    <t>551.</t>
  </si>
  <si>
    <t>ETHYLENE GLYCOL-BIS(B-AMINOETHYL</t>
  </si>
  <si>
    <t>E4378-10G</t>
  </si>
  <si>
    <t>552.</t>
  </si>
  <si>
    <t>EPIDERMAL GROWTH FACTOR HUMAN, EGF&amp;</t>
  </si>
  <si>
    <t>E5036-200UG</t>
  </si>
  <si>
    <t>553.</t>
  </si>
  <si>
    <t>EDTA MOLECULAR BIOLOGY REAGENT DISODIUM&amp;</t>
  </si>
  <si>
    <t>E5134-100G</t>
  </si>
  <si>
    <t>554.</t>
  </si>
  <si>
    <t>ENDO AGAR</t>
  </si>
  <si>
    <t>E5399-500G</t>
  </si>
  <si>
    <t>555.</t>
  </si>
  <si>
    <t>E9644-.5MG</t>
  </si>
  <si>
    <t>556.</t>
  </si>
  <si>
    <t>ETHYLENEDIAMINETETRAACETIC ACID ANHYDRO</t>
  </si>
  <si>
    <t>EDS-100G</t>
  </si>
  <si>
    <t>557.</t>
  </si>
  <si>
    <t>MILLICOAT 96-WELL COLLAGEN I STRIPS</t>
  </si>
  <si>
    <t>ECM104</t>
  </si>
  <si>
    <t>558.</t>
  </si>
  <si>
    <t>MILLICOAT 96-WELL FIBRONECTIN STRIPS</t>
  </si>
  <si>
    <t>ECM101</t>
  </si>
  <si>
    <t>559.</t>
  </si>
  <si>
    <t>0.1% Gelatin in Sterile Water, 500ml</t>
  </si>
  <si>
    <t>ES-006-B</t>
  </si>
  <si>
    <t>560.</t>
  </si>
  <si>
    <t>FETAL BOVINE SERUM DIALYZED 10,000 MOLEC</t>
  </si>
  <si>
    <t>F0392-100ML</t>
  </si>
  <si>
    <t>561.</t>
  </si>
  <si>
    <t>RIBOFLAVIN 5'-MONOPHOSPHATE SODIUM&amp;</t>
  </si>
  <si>
    <t>F1392-25MG</t>
  </si>
  <si>
    <t>562.</t>
  </si>
  <si>
    <t>FETAL BOVINE SERUM, USA ORIGIN, STERILE-</t>
  </si>
  <si>
    <t>F2442-100ML</t>
  </si>
  <si>
    <t>563.</t>
  </si>
  <si>
    <t>F2442-500ML</t>
  </si>
  <si>
    <t>564.</t>
  </si>
  <si>
    <t>FICOLL (R) PM 400</t>
  </si>
  <si>
    <t>F4375-10G</t>
  </si>
  <si>
    <t>565.</t>
  </si>
  <si>
    <t>FERRITIN FROM EQUINE SPLEEN, TYPE I</t>
  </si>
  <si>
    <t>F4503-25MG</t>
  </si>
  <si>
    <t>566.</t>
  </si>
  <si>
    <t>FLUOROMOUNT AQUEOUS MOUNTING MEDIUM</t>
  </si>
  <si>
    <t>F4680-25ML</t>
  </si>
  <si>
    <t>567.</t>
  </si>
  <si>
    <t>ANTI-MOUSE IGG (FAB SPECIFIC) FITC     &amp;</t>
  </si>
  <si>
    <t>F5262-.5ML</t>
  </si>
  <si>
    <t>568.</t>
  </si>
  <si>
    <t>FREUND'S ADJUVANT INCOMPLETE</t>
  </si>
  <si>
    <t>F5506-10ML</t>
  </si>
  <si>
    <t>569.</t>
  </si>
  <si>
    <t>FREUND'S ADJUVANT COMPLETE</t>
  </si>
  <si>
    <t>F5881-10ML</t>
  </si>
  <si>
    <t>570.</t>
  </si>
  <si>
    <t>FREE GLYCEROL REAGENT, USED FOR QUANT&amp;</t>
  </si>
  <si>
    <t>F6428-40ML</t>
  </si>
  <si>
    <t>571.</t>
  </si>
  <si>
    <t>FERRITIN TYPE V FROM HUMAN SPLEEN</t>
  </si>
  <si>
    <t>F6879-1VL</t>
  </si>
  <si>
    <t>572.</t>
  </si>
  <si>
    <t>FORSKOLIN FROM COLEUS FORSKOHLII</t>
  </si>
  <si>
    <t>F6886-10MG</t>
  </si>
  <si>
    <t>573.</t>
  </si>
  <si>
    <t>NUNC(R) EASYFLASKS(TM) AREA 175 CM2, CA&amp;</t>
  </si>
  <si>
    <t>F7802-30EA</t>
  </si>
  <si>
    <t>574.</t>
  </si>
  <si>
    <t>FORMALDEHYDE MOLECULAR BIOLOGY REAGENT</t>
  </si>
  <si>
    <t>F8775-25ML</t>
  </si>
  <si>
    <t>575.</t>
  </si>
  <si>
    <t>FOLIN &amp; CIOCALTEU'S PHENOL REAGENT</t>
  </si>
  <si>
    <t>F9252-100ML</t>
  </si>
  <si>
    <t>576.</t>
  </si>
  <si>
    <t>F9252-500ML</t>
  </si>
  <si>
    <t>577.</t>
  </si>
  <si>
    <t>NALGENE(R) DEWAR FLASKS CAPACITY 2 L</t>
  </si>
  <si>
    <t>F9526-1EA</t>
  </si>
  <si>
    <t>578.</t>
  </si>
  <si>
    <t>ADENOSINE 5'-TRIPHOSPHATE BIOLUMINESCEN&amp;</t>
  </si>
  <si>
    <t>FLASC-1KT</t>
  </si>
  <si>
    <t>579.</t>
  </si>
  <si>
    <t>B-GLUCOSIDASE FROM ALMONDS</t>
  </si>
  <si>
    <t>G0395-2.5KU</t>
  </si>
  <si>
    <t>580.</t>
  </si>
  <si>
    <t>G0395-5KU</t>
  </si>
  <si>
    <t>581.</t>
  </si>
  <si>
    <t>GLASS BEADS, ACID-WASHED 212-300 MM (50&amp;</t>
  </si>
  <si>
    <t>G1277-10G</t>
  </si>
  <si>
    <t>582.</t>
  </si>
  <si>
    <t>GENTAMICIN SOLUTION BIOREAGENT, 50 MG/M&amp;</t>
  </si>
  <si>
    <t>G1397-10ML</t>
  </si>
  <si>
    <t>583.</t>
  </si>
  <si>
    <t>GELATIN FROM PORCINE SKIN, POWDER, GEL&amp;</t>
  </si>
  <si>
    <t>G1890-100G</t>
  </si>
  <si>
    <t>584.</t>
  </si>
  <si>
    <t>G1890-500G</t>
  </si>
  <si>
    <t>585.</t>
  </si>
  <si>
    <t>GLUCAGON, SYNTHETIC</t>
  </si>
  <si>
    <t>G2044-1MG</t>
  </si>
  <si>
    <t>586.</t>
  </si>
  <si>
    <t>GLUTATHIONE REDUCTASE FROM BAKERS YEAST</t>
  </si>
  <si>
    <t>G3664-500UN</t>
  </si>
  <si>
    <t>587.</t>
  </si>
  <si>
    <t>L-GLUTATHIONE REDUCED</t>
  </si>
  <si>
    <t>G4251-10G</t>
  </si>
  <si>
    <t>588.</t>
  </si>
  <si>
    <t>GRIESS REAGENT (MODIFIED)</t>
  </si>
  <si>
    <t>G4410-10G</t>
  </si>
  <si>
    <t>589.</t>
  </si>
  <si>
    <t>GUANIDINE HYDROCHLORIDE, &gt;=99% (TITRA&amp;</t>
  </si>
  <si>
    <t>G4505-100G</t>
  </si>
  <si>
    <t>590.</t>
  </si>
  <si>
    <t>DL-GLYCERALDEHYDE CRYSTALLINE</t>
  </si>
  <si>
    <t>G5001-500MG</t>
  </si>
  <si>
    <t>591.</t>
  </si>
  <si>
    <t>A-GLUCOSIDASE TYPE I FROM BAKERS YEAST</t>
  </si>
  <si>
    <t>G5003-100UN</t>
  </si>
  <si>
    <t>592.</t>
  </si>
  <si>
    <t>GAMMA-GLOBULINS FROM BOVINE BLOOD</t>
  </si>
  <si>
    <t>G5009-1G</t>
  </si>
  <si>
    <t>593.</t>
  </si>
  <si>
    <t>SEPHADEX</t>
  </si>
  <si>
    <t>G50150-50G</t>
  </si>
  <si>
    <t>594.</t>
  </si>
  <si>
    <t>G5050-50G</t>
  </si>
  <si>
    <t>595.</t>
  </si>
  <si>
    <t>D(+)-GALACTOSE ANHYDROUS CELL CULTURE  &amp;</t>
  </si>
  <si>
    <t>G5388-1KG</t>
  </si>
  <si>
    <t>596.</t>
  </si>
  <si>
    <t>GLYCINE BUFFER SOLUTION, 0.6M</t>
  </si>
  <si>
    <t>G5418-100ML</t>
  </si>
  <si>
    <t>597.</t>
  </si>
  <si>
    <t>GUAIACOL</t>
  </si>
  <si>
    <t>G5502-100G</t>
  </si>
  <si>
    <t>598.</t>
  </si>
  <si>
    <t>GRID STORAGE BOX PLASTIC (ANTI-STATIC)</t>
  </si>
  <si>
    <t>G6276-10EA</t>
  </si>
  <si>
    <t>599.</t>
  </si>
  <si>
    <t>GLYCEROL BIOXTRA</t>
  </si>
  <si>
    <t>G6279-500ML</t>
  </si>
  <si>
    <t>600.</t>
  </si>
  <si>
    <t>L-GLUTAMINE G-IRRADIATED, BIOX&amp;</t>
  </si>
  <si>
    <t>G6392-1VL</t>
  </si>
  <si>
    <t>601.</t>
  </si>
  <si>
    <t>GENISTEIN SYNTHETIC</t>
  </si>
  <si>
    <t>G6649-5MG</t>
  </si>
  <si>
    <t>602.</t>
  </si>
  <si>
    <t>GELATIN TYPE B FROM BOVINE SKIN APPROX.&amp;</t>
  </si>
  <si>
    <t>G6650-100G</t>
  </si>
  <si>
    <t>603.</t>
  </si>
  <si>
    <t>D-(+)-GLUCOSE, POWDER, BIOREAGENT, SUIT&amp;</t>
  </si>
  <si>
    <t>G7021-1KG</t>
  </si>
  <si>
    <t>604.</t>
  </si>
  <si>
    <t>ANTI-RAT IGG (WHOLE MOLECULE) ADS/HS (GT</t>
  </si>
  <si>
    <t>G7035-.4ML</t>
  </si>
  <si>
    <t>605.</t>
  </si>
  <si>
    <t>GLYCINE, REAGENTPLUS(TM), &gt;= 99% (HPLC)</t>
  </si>
  <si>
    <t>G7126-1KG</t>
  </si>
  <si>
    <t>606.</t>
  </si>
  <si>
    <t>G7126-5KG</t>
  </si>
  <si>
    <t>607.</t>
  </si>
  <si>
    <t>GALLIC ACID</t>
  </si>
  <si>
    <t>G7384-100G</t>
  </si>
  <si>
    <t>608.</t>
  </si>
  <si>
    <t>GLUTARALDEHYDE GRADE I 50% AQUEOUS SOLUT</t>
  </si>
  <si>
    <t>G7651-10ML</t>
  </si>
  <si>
    <t>609.</t>
  </si>
  <si>
    <t>D-GLUCOSE 6-PHOSPHATE SODIUM SALT</t>
  </si>
  <si>
    <t>G7879-1G</t>
  </si>
  <si>
    <t>610.</t>
  </si>
  <si>
    <t>GLYCOGEN FROM OYSTER PURITY &gt;= 75 %</t>
  </si>
  <si>
    <t>G8751-25G</t>
  </si>
  <si>
    <t>611.</t>
  </si>
  <si>
    <t>GLASS BEADS, ACID-WASHED 425-600 MM (30&amp;</t>
  </si>
  <si>
    <t>G8772-100G</t>
  </si>
  <si>
    <t>612.</t>
  </si>
  <si>
    <t>ANTI-GAPDH ANTIBODY, MOUSE MONOCLONAL, C</t>
  </si>
  <si>
    <t>G8795-200UL</t>
  </si>
  <si>
    <t>613.</t>
  </si>
  <si>
    <t>GLYCINE FOR ELECTROPHORESIS</t>
  </si>
  <si>
    <t>G8898-1KG</t>
  </si>
  <si>
    <t>614.</t>
  </si>
  <si>
    <t>D-GLUCONIC ACID SODIUM</t>
  </si>
  <si>
    <t>G9005-500G</t>
  </si>
  <si>
    <t>615.</t>
  </si>
  <si>
    <t>[LEU15]-GASTRIN I HUMAN, &gt;=95% (HPLC)</t>
  </si>
  <si>
    <t>G9145-.1MG</t>
  </si>
  <si>
    <t>616.</t>
  </si>
  <si>
    <t>GLASS BEADS, UNWASHED 425-600 MM (30-40&amp;</t>
  </si>
  <si>
    <t>G9268-250G</t>
  </si>
  <si>
    <t>617.</t>
  </si>
  <si>
    <t>GUANIDINE THIOCYANATE MOLECULAR BIOLOGY</t>
  </si>
  <si>
    <t>G9277-500G</t>
  </si>
  <si>
    <t>618.</t>
  </si>
  <si>
    <t>AMERSHAM(TM) HYBOND(R) P WESTERN BLOTTI&amp;</t>
  </si>
  <si>
    <t>GE10600021</t>
  </si>
  <si>
    <t>619.</t>
  </si>
  <si>
    <t>SEPHADEX G-50 SUPERFINE, 100 G</t>
  </si>
  <si>
    <t>GE17-0041-01</t>
  </si>
  <si>
    <t>620.</t>
  </si>
  <si>
    <t>HITRAP Q HP, 5X5 ML</t>
  </si>
  <si>
    <t>GE17-1154-01</t>
  </si>
  <si>
    <t>621.</t>
  </si>
  <si>
    <t>HITRAP DESALTING, 5X5ML</t>
  </si>
  <si>
    <t>GE17-1408-01</t>
  </si>
  <si>
    <t>622.</t>
  </si>
  <si>
    <t>HISTRAP HP 1 X 5 ML</t>
  </si>
  <si>
    <t>GE17-5248-01</t>
  </si>
  <si>
    <t>623.</t>
  </si>
  <si>
    <t>THERMOSTAT JACKET TUBE XK26/20</t>
  </si>
  <si>
    <t>GE18-1000-82</t>
  </si>
  <si>
    <t>624.</t>
  </si>
  <si>
    <t>CHROM TUBE XK26/20</t>
  </si>
  <si>
    <t>GE18-1000-84</t>
  </si>
  <si>
    <t>625.</t>
  </si>
  <si>
    <t>GLUTATHIONE REDUCTASE ASSAY KIT, SUFFIC&amp;</t>
  </si>
  <si>
    <t>GRSA-1KT</t>
  </si>
  <si>
    <t>626.</t>
  </si>
  <si>
    <t>GIEMSA STAIN, MODIFIED</t>
  </si>
  <si>
    <t>GS1L-1L</t>
  </si>
  <si>
    <t>627.</t>
  </si>
  <si>
    <t>HEPES SOLUTION BIOXTRA, 1 M, PH 7.0-7.6&amp;</t>
  </si>
  <si>
    <t>H0887-100ML</t>
  </si>
  <si>
    <t>628.</t>
  </si>
  <si>
    <t>HYPOTAURINE CRYSTALLINE</t>
  </si>
  <si>
    <t>H1384-1G</t>
  </si>
  <si>
    <t>629.</t>
  </si>
  <si>
    <t>WATER FOR MOLECULAR BIOLOGY 1 X 500 ML</t>
  </si>
  <si>
    <t>H20MB0501</t>
  </si>
  <si>
    <t>630.</t>
  </si>
  <si>
    <t>3-HYDROXYCINNAMIC ACID, 99%,           &amp;</t>
  </si>
  <si>
    <t>H23007-5G</t>
  </si>
  <si>
    <t>631.</t>
  </si>
  <si>
    <t>SODIUM 1-HEPTANESULFONATE</t>
  </si>
  <si>
    <t>H2766-100G</t>
  </si>
  <si>
    <t>632.</t>
  </si>
  <si>
    <t>2-HYDROXY-1(2-HYDROXY-4-SULFO-1- NAPHTHY</t>
  </si>
  <si>
    <t>H3128-5G</t>
  </si>
  <si>
    <t>633.</t>
  </si>
  <si>
    <t>HYGROMYCIN B FROM FROM STREPTOMYCES HYG&amp;</t>
  </si>
  <si>
    <t>H3274-5X100MG</t>
  </si>
  <si>
    <t>634.</t>
  </si>
  <si>
    <t>HEPES</t>
  </si>
  <si>
    <t>H3375-100G</t>
  </si>
  <si>
    <t>635.</t>
  </si>
  <si>
    <t>H3375-250G</t>
  </si>
  <si>
    <t>636.</t>
  </si>
  <si>
    <t>HEPARIN SODIUM SALT FROM PORCINE INTEST&amp;</t>
  </si>
  <si>
    <t>H3393-100KU</t>
  </si>
  <si>
    <t>637.</t>
  </si>
  <si>
    <t>HEPES, BIOPERFORMANCE CERTIFIED&amp;</t>
  </si>
  <si>
    <t>H4034-25G</t>
  </si>
  <si>
    <t>638.</t>
  </si>
  <si>
    <t>HYALURONIDASE TYPE IV-S FROM BOVINE TEST</t>
  </si>
  <si>
    <t>H4272-30MG</t>
  </si>
  <si>
    <t>639.</t>
  </si>
  <si>
    <t>HUMAN SERUM TYPE AB (MALE) FROM MALE AB</t>
  </si>
  <si>
    <t>H4522-100ML</t>
  </si>
  <si>
    <t>640.</t>
  </si>
  <si>
    <t>DL-HOMOCYSTEINE</t>
  </si>
  <si>
    <t>H4628-25G</t>
  </si>
  <si>
    <t>641.</t>
  </si>
  <si>
    <t>HISTONE TYPE III-S FROM CALF THYMUS</t>
  </si>
  <si>
    <t>H5505-100MG</t>
  </si>
  <si>
    <t>642.</t>
  </si>
  <si>
    <t>HEPATOCYTE GROWTH FACTOR HUMAN, HGF&amp;</t>
  </si>
  <si>
    <t>H5791-10UG</t>
  </si>
  <si>
    <t>643.</t>
  </si>
  <si>
    <t>HUMAN GROWTH HORMONE HUMAN, HGH&amp;</t>
  </si>
  <si>
    <t>H5916-10UG</t>
  </si>
  <si>
    <t>644.</t>
  </si>
  <si>
    <t>L-HOMOCYSTINE, &gt;=98% (HPLC)</t>
  </si>
  <si>
    <t>H6010-1G</t>
  </si>
  <si>
    <t>645.</t>
  </si>
  <si>
    <t>HEXADECYLTRIMETHYLAMMONIUM BROMIDE MOLEC</t>
  </si>
  <si>
    <t>H6269-100G</t>
  </si>
  <si>
    <t>646.</t>
  </si>
  <si>
    <t>L-HOMOCYSTEINE THIOLACTONE HCL</t>
  </si>
  <si>
    <t>H6503-5G</t>
  </si>
  <si>
    <t>647.</t>
  </si>
  <si>
    <t>HANKS' BALANCED SALT SOLUTION, MODIFIED,</t>
  </si>
  <si>
    <t>H6648-6X500ML</t>
  </si>
  <si>
    <t>648.</t>
  </si>
  <si>
    <t>HEMOCYANIN FROM MEGATHURA CRENULATA&amp;</t>
  </si>
  <si>
    <t>H7017-5X20MG</t>
  </si>
  <si>
    <t>649.</t>
  </si>
  <si>
    <t>HISTAMINE FREE BASE CRYSTALLINE</t>
  </si>
  <si>
    <t>H7125-1G</t>
  </si>
  <si>
    <t>650.</t>
  </si>
  <si>
    <t>HEMOGLOBIN HUMAN</t>
  </si>
  <si>
    <t>H7379-1G</t>
  </si>
  <si>
    <t>651.</t>
  </si>
  <si>
    <t>HYDROXYPROPYLMETHYLCELLULOSE APPROX    &amp;</t>
  </si>
  <si>
    <t>H7509-100G</t>
  </si>
  <si>
    <t>652.</t>
  </si>
  <si>
    <t>H8264-100ML</t>
  </si>
  <si>
    <t>653.</t>
  </si>
  <si>
    <t>H8264-1L</t>
  </si>
  <si>
    <t>654.</t>
  </si>
  <si>
    <t>H8264-500ML</t>
  </si>
  <si>
    <t>655.</t>
  </si>
  <si>
    <t>HEMOCYANIN FROM KEYHOLE LIMPETS</t>
  </si>
  <si>
    <t>H8283-50MG</t>
  </si>
  <si>
    <t>656.</t>
  </si>
  <si>
    <t>HYPOXANTHINE BIOREAGENT, SUITABLE FOR &amp;</t>
  </si>
  <si>
    <t>H9636-5G</t>
  </si>
  <si>
    <t>657.</t>
  </si>
  <si>
    <t>MICROTUBE STORAGE BOX, FOR 1.5-2.0 ML T&amp;</t>
  </si>
  <si>
    <t>HS120204</t>
  </si>
  <si>
    <t>658.</t>
  </si>
  <si>
    <t>EOSIN Y SOLUTION, ALCOHOLIC</t>
  </si>
  <si>
    <t>HT110116-500ML</t>
  </si>
  <si>
    <t>659.</t>
  </si>
  <si>
    <t>INSULIN SOLUTION FROM BOVINE PANCREAS 1&amp;</t>
  </si>
  <si>
    <t>I0516-5ML</t>
  </si>
  <si>
    <t>660.</t>
  </si>
  <si>
    <t>IMMERSION OIL 1,250 CENTISTOKE</t>
  </si>
  <si>
    <t>I0890-100ML</t>
  </si>
  <si>
    <t>661.</t>
  </si>
  <si>
    <t>ISOORIENTIN</t>
  </si>
  <si>
    <t>I1536-1MG</t>
  </si>
  <si>
    <t>662.</t>
  </si>
  <si>
    <t>ISOBUTYRIC ACID</t>
  </si>
  <si>
    <t>I1754-100ML</t>
  </si>
  <si>
    <t>663.</t>
  </si>
  <si>
    <t>INULIN FROM CHICORY ROOT</t>
  </si>
  <si>
    <t>I2255-10G</t>
  </si>
  <si>
    <t>664.</t>
  </si>
  <si>
    <t>ITS LIQUID MEDIA SUPPLEMENT (100X)</t>
  </si>
  <si>
    <t>I3146-5ML</t>
  </si>
  <si>
    <t>665.</t>
  </si>
  <si>
    <t>INDOLE-3-ACETIC ACID, 98%</t>
  </si>
  <si>
    <t>I3750-5G-A</t>
  </si>
  <si>
    <t>666.</t>
  </si>
  <si>
    <t>IONOMYCIN CALCIUM SALT READY MADE &amp;</t>
  </si>
  <si>
    <t>I3909-1ML</t>
  </si>
  <si>
    <t>667.</t>
  </si>
  <si>
    <t>INSULIN HYBRI-MAX FROM BOVINE PANCREAS</t>
  </si>
  <si>
    <t>I4011-100MG</t>
  </si>
  <si>
    <t>668.</t>
  </si>
  <si>
    <t>INTERLEUKIN-4 HUMAN, IL-4, RECOMBINANT&amp;</t>
  </si>
  <si>
    <t>I4269-5UG</t>
  </si>
  <si>
    <t>669.</t>
  </si>
  <si>
    <t>IODOACETIC ACID, &gt;= 98.0 % (T)</t>
  </si>
  <si>
    <t>I4386-25G</t>
  </si>
  <si>
    <t>670.</t>
  </si>
  <si>
    <t>3-ISOBUTYL-1-METHYLXANTHINE</t>
  </si>
  <si>
    <t>I5879-250MG</t>
  </si>
  <si>
    <t>671.</t>
  </si>
  <si>
    <t>DEAE-SEPHACEL ANION EXCHANGER</t>
  </si>
  <si>
    <t>I6505-1L</t>
  </si>
  <si>
    <t>672.</t>
  </si>
  <si>
    <t>INSULIN SOLUTION, HUMAN RECOMBINANT &amp;</t>
  </si>
  <si>
    <t>I9278-5ML</t>
  </si>
  <si>
    <t>673.</t>
  </si>
  <si>
    <t>2-PROPANOL, BIOREAGENT, FOR MOLECULAR&amp;</t>
  </si>
  <si>
    <t>I9516-500ML</t>
  </si>
  <si>
    <t>674.</t>
  </si>
  <si>
    <t>Triglycerides in cocoa butter</t>
  </si>
  <si>
    <t>IRMM801-5G</t>
  </si>
  <si>
    <t>675.</t>
  </si>
  <si>
    <t>IMMOBILON-P SQ 26 X 26CM SHEET 10/PK PVD</t>
  </si>
  <si>
    <t>ISEQ26260</t>
  </si>
  <si>
    <t>676.</t>
  </si>
  <si>
    <t>KANAMYCIN SULFATE FROM FROM STREPTOMYCE&amp;</t>
  </si>
  <si>
    <t>K4000-1G</t>
  </si>
  <si>
    <t>677.</t>
  </si>
  <si>
    <t>2-Ketobutyric acid, 97%</t>
  </si>
  <si>
    <t>K401-5G</t>
  </si>
  <si>
    <t>678.</t>
  </si>
  <si>
    <t>KAPA SYBR FAST 1STEP UNI (500RXN)</t>
  </si>
  <si>
    <t>KK4651</t>
  </si>
  <si>
    <t>679.</t>
  </si>
  <si>
    <t>KAPA2G ROBUST HS RM (6.25ML)</t>
  </si>
  <si>
    <t>KK5702</t>
  </si>
  <si>
    <t>680.</t>
  </si>
  <si>
    <t>KAPA EXPRESS EXTRACT (500RXN)</t>
  </si>
  <si>
    <t>KK7103</t>
  </si>
  <si>
    <t>681.</t>
  </si>
  <si>
    <t>D(-) LACTIC ACID, &gt;=90%</t>
  </si>
  <si>
    <t>L0625-25MG</t>
  </si>
  <si>
    <t>682.</t>
  </si>
  <si>
    <t>L(+)-LACTIC ACID FREE ACID</t>
  </si>
  <si>
    <t>L1750-10G</t>
  </si>
  <si>
    <t>683.</t>
  </si>
  <si>
    <t>LIPASE FROM PORCINE PANCREAS, TYPE II&amp;</t>
  </si>
  <si>
    <t>L3126-25G</t>
  </si>
  <si>
    <t>684.</t>
  </si>
  <si>
    <t>LB BROTH WITH AGAR (MILLER), POWDER MIC&amp;</t>
  </si>
  <si>
    <t>L3147-1KG</t>
  </si>
  <si>
    <t>685.</t>
  </si>
  <si>
    <t>ESCORT(TM) IV TRANSFECTION REAGENT&amp;</t>
  </si>
  <si>
    <t>L3287-1ML</t>
  </si>
  <si>
    <t>686.</t>
  </si>
  <si>
    <t>SODIUM DODECYL SULFATE, BIOREAGENT&amp;</t>
  </si>
  <si>
    <t>L3771-100G</t>
  </si>
  <si>
    <t>687.</t>
  </si>
  <si>
    <t>L3771-25G</t>
  </si>
  <si>
    <t>688.</t>
  </si>
  <si>
    <t>B-LACTOGLOBULIN FROM BOVINE MILK</t>
  </si>
  <si>
    <t>L3908-250MG</t>
  </si>
  <si>
    <t>689.</t>
  </si>
  <si>
    <t>LYTICASE CRUDE FROM ARTHROBACTER LUTEUS</t>
  </si>
  <si>
    <t>L4025-100KU</t>
  </si>
  <si>
    <t>690.</t>
  </si>
  <si>
    <t>SODIUM DODECYL SULFATE, REAGENTPLUS TM</t>
  </si>
  <si>
    <t>L4509-1KG</t>
  </si>
  <si>
    <t>691.</t>
  </si>
  <si>
    <t>L4509-250G</t>
  </si>
  <si>
    <t>692.</t>
  </si>
  <si>
    <t>A-LACTALBUMIN TYPE I FROM BOVINE MILK</t>
  </si>
  <si>
    <t>L5385-100MG</t>
  </si>
  <si>
    <t>693.</t>
  </si>
  <si>
    <t>L5750-1KG</t>
  </si>
  <si>
    <t>694.</t>
  </si>
  <si>
    <t>LITHOCHOLIC ACID &gt;=95%</t>
  </si>
  <si>
    <t>L6250-10G</t>
  </si>
  <si>
    <t>695.</t>
  </si>
  <si>
    <t>LIPOPOLYSACCHARIDES FROM FROM ESCHERICH&amp;</t>
  </si>
  <si>
    <t>L6529-1MG</t>
  </si>
  <si>
    <t>696.</t>
  </si>
  <si>
    <t>LYSOZYME FROM CHICKEN EGG WHITE</t>
  </si>
  <si>
    <t>L6876-1G</t>
  </si>
  <si>
    <t>697.</t>
  </si>
  <si>
    <t>LINOLEIC ACID-ALBUMIN CELL CULTURE     &amp;</t>
  </si>
  <si>
    <t>L9530-5ML</t>
  </si>
  <si>
    <t>698.</t>
  </si>
  <si>
    <t>METHYLGLYOXAL</t>
  </si>
  <si>
    <t>M0252-25ML</t>
  </si>
  <si>
    <t>699.</t>
  </si>
  <si>
    <t>MYOGLOBIN FROM HORSE SKELETAL MUSCLE</t>
  </si>
  <si>
    <t>M0630-250MG</t>
  </si>
  <si>
    <t>700.</t>
  </si>
  <si>
    <t>MOPS FREE ACID</t>
  </si>
  <si>
    <t>M1254-25G</t>
  </si>
  <si>
    <t>701.</t>
  </si>
  <si>
    <t>MUCIN FROM PORCINE STOMACH, TYPE III</t>
  </si>
  <si>
    <t>M1778-10G</t>
  </si>
  <si>
    <t>702.</t>
  </si>
  <si>
    <t>MAGNESIUM SULFATE HEPTAHYDRATE, REAGENTP</t>
  </si>
  <si>
    <t>M1880-500G</t>
  </si>
  <si>
    <t>703.</t>
  </si>
  <si>
    <t>MYOGLOBIN FROM EQUINE HEART</t>
  </si>
  <si>
    <t>M1882-250MG</t>
  </si>
  <si>
    <t>704.</t>
  </si>
  <si>
    <t>MINIMUM ESSENTIAL MEDIUM EAGLE, WITH EAR</t>
  </si>
  <si>
    <t>M2279-500ML</t>
  </si>
  <si>
    <t>705.</t>
  </si>
  <si>
    <t>MAGNESIUM CHLORIDE HEXAHYDRATE BIOXTRA</t>
  </si>
  <si>
    <t>M2670-100G</t>
  </si>
  <si>
    <t>706.</t>
  </si>
  <si>
    <t>GREINER POLYSTYRENE 96 WELL PLATES FLAT&amp;</t>
  </si>
  <si>
    <t>M2936-100EA</t>
  </si>
  <si>
    <t>707.</t>
  </si>
  <si>
    <t>2-MERCAPTOETHANOL, FOR MOLECULAR BIOLOG&amp;</t>
  </si>
  <si>
    <t>M3148-25ML</t>
  </si>
  <si>
    <t>708.</t>
  </si>
  <si>
    <t>MES, LOW MOISTURE CONTENT</t>
  </si>
  <si>
    <t>M3671-50G</t>
  </si>
  <si>
    <t>709.</t>
  </si>
  <si>
    <t>METRONIDAZOLE</t>
  </si>
  <si>
    <t>M3761-5G</t>
  </si>
  <si>
    <t>710.</t>
  </si>
  <si>
    <t>MUCIN TYPE I-S</t>
  </si>
  <si>
    <t>M3895-100MG</t>
  </si>
  <si>
    <t>711.</t>
  </si>
  <si>
    <t>D-MANNITOL</t>
  </si>
  <si>
    <t>M4125-100G</t>
  </si>
  <si>
    <t>712.</t>
  </si>
  <si>
    <t>MURASHIGE AND SKOOG BASAL MEDIUM PLANT &amp;</t>
  </si>
  <si>
    <t>M5519-1L</t>
  </si>
  <si>
    <t>713.</t>
  </si>
  <si>
    <t>2-MERCAPTOETHANOL</t>
  </si>
  <si>
    <t>M6250-10ML</t>
  </si>
  <si>
    <t>714.</t>
  </si>
  <si>
    <t>CYSTEAMINE HYDROCHLORIDE</t>
  </si>
  <si>
    <t>M6500-25G</t>
  </si>
  <si>
    <t>715.</t>
  </si>
  <si>
    <t>3-METHYL-1-PHENYL-2-PYRAZOLIN-5-ONE, 99%</t>
  </si>
  <si>
    <t>M70800-500G</t>
  </si>
  <si>
    <t>716.</t>
  </si>
  <si>
    <t>MEM NON-ESSENTIAL AMINO ACID (100X)</t>
  </si>
  <si>
    <t>M7145-100ML</t>
  </si>
  <si>
    <t>717.</t>
  </si>
  <si>
    <t>MIXED ALKYLTRIMETHYLAMMONIUM BROMIDE</t>
  </si>
  <si>
    <t>M7635-1KG</t>
  </si>
  <si>
    <t>718.</t>
  </si>
  <si>
    <t>MANGANESE(II) SULFATE MONOHYDRATE BIORE&amp;</t>
  </si>
  <si>
    <t>M7899-500G</t>
  </si>
  <si>
    <t>719.</t>
  </si>
  <si>
    <t>METHYL SULFONE, 98%</t>
  </si>
  <si>
    <t>M81705-5G</t>
  </si>
  <si>
    <t>720.</t>
  </si>
  <si>
    <t>MES HYDRATE</t>
  </si>
  <si>
    <t>M8250-25G</t>
  </si>
  <si>
    <t>721.</t>
  </si>
  <si>
    <t>MAGNESIUM CHLORIDE ANHYDROUS</t>
  </si>
  <si>
    <t>M8266-100G</t>
  </si>
  <si>
    <t>722.</t>
  </si>
  <si>
    <t>M8266-1KG</t>
  </si>
  <si>
    <t>723.</t>
  </si>
  <si>
    <t>GREINER MULTIWELL PLATES FOR CULTURE SC&amp;</t>
  </si>
  <si>
    <t>M8562-100EA</t>
  </si>
  <si>
    <t>724.</t>
  </si>
  <si>
    <t>MURASHIGE AND SKOOG BASAL MEDIUM WITH  &amp;</t>
  </si>
  <si>
    <t>M9274-10L</t>
  </si>
  <si>
    <t>725.</t>
  </si>
  <si>
    <t>MCCOY'S 5A MEDIUM, MODIFIED, WITH L-GLUT</t>
  </si>
  <si>
    <t>M9309-500ML</t>
  </si>
  <si>
    <t>726.</t>
  </si>
  <si>
    <t>ANTI-MECP2</t>
  </si>
  <si>
    <t>M9317-200UL</t>
  </si>
  <si>
    <t>727.</t>
  </si>
  <si>
    <t>L-METHIONINE, REAGENT GRADE, &gt;=98% (HPLC</t>
  </si>
  <si>
    <t>M9625-100G</t>
  </si>
  <si>
    <t>728.</t>
  </si>
  <si>
    <t>M9625-1KG</t>
  </si>
  <si>
    <t>729.</t>
  </si>
  <si>
    <t>Anti-Ferritin Heavy Chain, clone 1-2.3.1</t>
  </si>
  <si>
    <t>MABC602</t>
  </si>
  <si>
    <t>730.</t>
  </si>
  <si>
    <t>Anti-Connexin-26, clone 3B12.1</t>
  </si>
  <si>
    <t>MABT198</t>
  </si>
  <si>
    <t>731.</t>
  </si>
  <si>
    <t>Anti-Desmoglein-3, clone 5G11</t>
  </si>
  <si>
    <t>MABT335</t>
  </si>
  <si>
    <t>732.</t>
  </si>
  <si>
    <t>Anti-Integrin alpha6, clone 6H7.1</t>
  </si>
  <si>
    <t>MABT356</t>
  </si>
  <si>
    <t>733.</t>
  </si>
  <si>
    <t>G6PDH ACTIVITY ASSAY KIT</t>
  </si>
  <si>
    <t>MAK015-1KT</t>
  </si>
  <si>
    <t>734.</t>
  </si>
  <si>
    <t>ADIPOGENESIS KIT</t>
  </si>
  <si>
    <t>MAK040-1KT</t>
  </si>
  <si>
    <t>735.</t>
  </si>
  <si>
    <t>URIC ACID ASSAY KIT</t>
  </si>
  <si>
    <t>MAK077-1KT</t>
  </si>
  <si>
    <t>736.</t>
  </si>
  <si>
    <t>ADIPOLYSIS ASSAY KIT</t>
  </si>
  <si>
    <t>MAK313-1KT</t>
  </si>
  <si>
    <t>737.</t>
  </si>
  <si>
    <t>IMPRINT METHYLATED DNA QUANTIFICATION KI</t>
  </si>
  <si>
    <t>MDQ1-96RXN</t>
  </si>
  <si>
    <t>738.</t>
  </si>
  <si>
    <t>MAY-GRUNWALD STAIN, 0.25% W/V, IN      &amp;</t>
  </si>
  <si>
    <t>MG1L-1L</t>
  </si>
  <si>
    <t>739.</t>
  </si>
  <si>
    <t>MYSTICQ MICRORNA CDNA SYNTHESIS MIX</t>
  </si>
  <si>
    <t>MIRRT-25RXN</t>
  </si>
  <si>
    <t>740.</t>
  </si>
  <si>
    <t>Acidic Tyrode's Solution, 50ml</t>
  </si>
  <si>
    <t>MR-004-D</t>
  </si>
  <si>
    <t>741.</t>
  </si>
  <si>
    <t>NICOTINAMIDE SUITABLE FOR CELL CULTURE,&amp;</t>
  </si>
  <si>
    <t>N0636-100G</t>
  </si>
  <si>
    <t>742.</t>
  </si>
  <si>
    <t>1-NAPHTHOL, REAGENTPLUS TM, 99%</t>
  </si>
  <si>
    <t>N1000-10G</t>
  </si>
  <si>
    <t>743.</t>
  </si>
  <si>
    <t>P-NITROPHENYL-A-D-GLUCOPYRANOSIDE</t>
  </si>
  <si>
    <t>N1377-1G</t>
  </si>
  <si>
    <t>744.</t>
  </si>
  <si>
    <t>NEOCUPROINE, &gt;=98%</t>
  </si>
  <si>
    <t>N1501-1G</t>
  </si>
  <si>
    <t>745.</t>
  </si>
  <si>
    <t>BETA-NICOTINAMIDE ADENINE DINUCLEOTIDE&amp;</t>
  </si>
  <si>
    <t>N1630-100MG</t>
  </si>
  <si>
    <t>746.</t>
  </si>
  <si>
    <t>NYSTATIN SUSPENSION BIOREAGENT, STERILE&amp;</t>
  </si>
  <si>
    <t>N1638-20ML</t>
  </si>
  <si>
    <t>747.</t>
  </si>
  <si>
    <t>NOGGIN HUMAN</t>
  </si>
  <si>
    <t>N17001-20UG</t>
  </si>
  <si>
    <t>748.</t>
  </si>
  <si>
    <t>P-NITROPHENYL PHOSPHATE DISODIUM 20MG  &amp;</t>
  </si>
  <si>
    <t>N2765-50TAB</t>
  </si>
  <si>
    <t>749.</t>
  </si>
  <si>
    <t>P-NITROPHENYL PHOSPHATE DITRIS</t>
  </si>
  <si>
    <t>N3254-5G</t>
  </si>
  <si>
    <t>750.</t>
  </si>
  <si>
    <t>S-NITROSOGLUTATHIONE</t>
  </si>
  <si>
    <t>N4148-50MG</t>
  </si>
  <si>
    <t>751.</t>
  </si>
  <si>
    <t>TRO BLUE TETRAZOLIUM 10 MG TABLETS,  &amp;</t>
  </si>
  <si>
    <t>N5514-10TAB</t>
  </si>
  <si>
    <t>752.</t>
  </si>
  <si>
    <t>P-NITROPHENYL B-D-CELLOBIOSIDE</t>
  </si>
  <si>
    <t>N5759-100MG</t>
  </si>
  <si>
    <t>753.</t>
  </si>
  <si>
    <t>(+/-)-NARINGENIN</t>
  </si>
  <si>
    <t>N5893-1G</t>
  </si>
  <si>
    <t>754.</t>
  </si>
  <si>
    <t>B-NICOTINAMIDE ADENINE DINUCLEOTIDE HYD&amp;</t>
  </si>
  <si>
    <t>N6522-250MG</t>
  </si>
  <si>
    <t>755.</t>
  </si>
  <si>
    <t>NITROTETRAZOLIUM BLUE CHLORIDE, POWDER,</t>
  </si>
  <si>
    <t>N6639-1G</t>
  </si>
  <si>
    <t>756.</t>
  </si>
  <si>
    <t>NUTRIENT MIX F12 HAM, 500ML</t>
  </si>
  <si>
    <t>N6658-500ML</t>
  </si>
  <si>
    <t>757.</t>
  </si>
  <si>
    <t>NITROTETRAZOLIUM BLUE CHLORIDE, &gt;= 90.0&amp;</t>
  </si>
  <si>
    <t>N6876-100MG</t>
  </si>
  <si>
    <t>758.</t>
  </si>
  <si>
    <t>N6876-250MG</t>
  </si>
  <si>
    <t>759.</t>
  </si>
  <si>
    <t>RABBIT ANTI-NEUROPEPTIDE Y</t>
  </si>
  <si>
    <t>N9528-25UL</t>
  </si>
  <si>
    <t>760.</t>
  </si>
  <si>
    <t>OIL RED O CERTIFIED BY THE BIOLOGICAL ST</t>
  </si>
  <si>
    <t>O0625-100G</t>
  </si>
  <si>
    <t>761.</t>
  </si>
  <si>
    <t>OLEIC ACID BIOREAGENT, SUITABLE FOR CEL&amp;</t>
  </si>
  <si>
    <t>O1383-5G</t>
  </si>
  <si>
    <t>762.</t>
  </si>
  <si>
    <t>N-(3-OXOOCTANOYL)-L-HOMOSERINE LACTONE</t>
  </si>
  <si>
    <t>O1764-10MG</t>
  </si>
  <si>
    <t>763.</t>
  </si>
  <si>
    <t>LINOLEIC ACID, CONJUGATED METHYL ESTER</t>
  </si>
  <si>
    <t>O5632-250MG</t>
  </si>
  <si>
    <t>764.</t>
  </si>
  <si>
    <t>F.A.M.E. MIX RM-1, 100MG, NEAT</t>
  </si>
  <si>
    <t>O7006-1AMP</t>
  </si>
  <si>
    <t>765.</t>
  </si>
  <si>
    <t>N-(3-OXODODECANOYL)-L-HOMOSERINE LACTONE</t>
  </si>
  <si>
    <t>O9139-10MG</t>
  </si>
  <si>
    <t>766.</t>
  </si>
  <si>
    <t>N-(3-OXOTETRADECANOYL)-L-HOMOSERINE LACT</t>
  </si>
  <si>
    <t>O9264-10MG</t>
  </si>
  <si>
    <t>767.</t>
  </si>
  <si>
    <t>PEPTONE TYPE IV FROM SOYBEAN</t>
  </si>
  <si>
    <t>P0521-100G</t>
  </si>
  <si>
    <t>768.</t>
  </si>
  <si>
    <t>1,2-DIPALMITOYL-SN-GLYCERO-3-PHOSPHOCHO&amp;</t>
  </si>
  <si>
    <t>P0763-250MG</t>
  </si>
  <si>
    <t>769.</t>
  </si>
  <si>
    <t>PENICILLIN-STREPTOMYCIN STERILE-FILTERE&amp;</t>
  </si>
  <si>
    <t>P0781-100ML</t>
  </si>
  <si>
    <t>770.</t>
  </si>
  <si>
    <t>POLYPHENON 60</t>
  </si>
  <si>
    <t>P1204-25G</t>
  </si>
  <si>
    <t>771.</t>
  </si>
  <si>
    <t>PHTHALDIALDEHYDE</t>
  </si>
  <si>
    <t>P1378-5G</t>
  </si>
  <si>
    <t>772.</t>
  </si>
  <si>
    <t>TWEEN(R) 20 POLYOXYETHYLENESORBITAN MON&amp;</t>
  </si>
  <si>
    <t>P1379-1L</t>
  </si>
  <si>
    <t>773.</t>
  </si>
  <si>
    <t>P1379-500ML</t>
  </si>
  <si>
    <t>774.</t>
  </si>
  <si>
    <t>PCR 100 BP LOW LADDER, FOR ELECTROPHORE&amp;</t>
  </si>
  <si>
    <t>P1473-1VL</t>
  </si>
  <si>
    <t>775.</t>
  </si>
  <si>
    <t>PANCREATIN, ACTIVITY EQUIVALENT TO 4X U.</t>
  </si>
  <si>
    <t>P1750-100G</t>
  </si>
  <si>
    <t>776.</t>
  </si>
  <si>
    <t>PHENOL:CHLOROFORM:ISOAMYL ALCOHOL 25:24:</t>
  </si>
  <si>
    <t>P2069-100ML</t>
  </si>
  <si>
    <t>777.</t>
  </si>
  <si>
    <t>P2069-400ML</t>
  </si>
  <si>
    <t>778.</t>
  </si>
  <si>
    <t>L-PHENYLALANINE, REAGENT GRADE, &gt;= 98%</t>
  </si>
  <si>
    <t>P2126-100G</t>
  </si>
  <si>
    <t>779.</t>
  </si>
  <si>
    <t>POTATO DEXTROSE AGAR</t>
  </si>
  <si>
    <t>P2182-250G</t>
  </si>
  <si>
    <t>780.</t>
  </si>
  <si>
    <t>TWEEN(R) 20 CELL CULTURE TESTED POLYOXYE</t>
  </si>
  <si>
    <t>P2287-100ML</t>
  </si>
  <si>
    <t>781.</t>
  </si>
  <si>
    <t>PROTEINASE K FROM TRITIRACHIUM ALBUM MOL</t>
  </si>
  <si>
    <t>P2308-25MG</t>
  </si>
  <si>
    <t>782.</t>
  </si>
  <si>
    <t>JUMPSTART TAQ READYMIX</t>
  </si>
  <si>
    <t>P2893-100RXN</t>
  </si>
  <si>
    <t>783.</t>
  </si>
  <si>
    <t>N-PROPYL GALLATE</t>
  </si>
  <si>
    <t>P3130-100G</t>
  </si>
  <si>
    <t>784.</t>
  </si>
  <si>
    <t>PROTEIN G-SEPHAROSE 4 FAST FLOW</t>
  </si>
  <si>
    <t>P3296-1ML</t>
  </si>
  <si>
    <t>785.</t>
  </si>
  <si>
    <t>PHLORIDZIN FROM APPLE WOOD</t>
  </si>
  <si>
    <t>P3449-500MG</t>
  </si>
  <si>
    <t>786.</t>
  </si>
  <si>
    <t>PROTEIN A-AGAROSE, RECOMBINANT</t>
  </si>
  <si>
    <t>P3476-5ML</t>
  </si>
  <si>
    <t>787.</t>
  </si>
  <si>
    <t>PONCEAU S, BIOREAGENT, SUITABLE FOR ELE&amp;</t>
  </si>
  <si>
    <t>P3504-10G</t>
  </si>
  <si>
    <t>788.</t>
  </si>
  <si>
    <t>PHOSPHATE BUFFERED SALINE NEW POWDER,</t>
  </si>
  <si>
    <t>P38135-10PAK</t>
  </si>
  <si>
    <t>789.</t>
  </si>
  <si>
    <t>PROPIDIUM IODIDE, &gt;= 94.0% (HPLC)</t>
  </si>
  <si>
    <t>P4170-10MG</t>
  </si>
  <si>
    <t>790.</t>
  </si>
  <si>
    <t>PHOSPHATE BUFFERED SALINE SOLUTION</t>
  </si>
  <si>
    <t>P4244-100ML</t>
  </si>
  <si>
    <t>791.</t>
  </si>
  <si>
    <t>2-PICOLINIC ACID, REAGENTPLUS(R), 99%</t>
  </si>
  <si>
    <t>P42800-100G</t>
  </si>
  <si>
    <t>792.</t>
  </si>
  <si>
    <t>PODOPHYLLOTOXIN APPROX. 98%</t>
  </si>
  <si>
    <t>P4405-50MG</t>
  </si>
  <si>
    <t>793.</t>
  </si>
  <si>
    <t>PHOSPHATE BUFFERED SALINE TABLET, TRU- &amp;</t>
  </si>
  <si>
    <t>P4417-100TAB</t>
  </si>
  <si>
    <t>794.</t>
  </si>
  <si>
    <t>P4417-50TAB</t>
  </si>
  <si>
    <t>795.</t>
  </si>
  <si>
    <t>POTASSIUM CHLORIDE, REAGENTPLUS TM, 99.&amp;</t>
  </si>
  <si>
    <t>P4504-500G</t>
  </si>
  <si>
    <t>796.</t>
  </si>
  <si>
    <t>(1R)-(+)-ALPHA-PINENE, 98% (91+% E.E.)</t>
  </si>
  <si>
    <t>P45680-100ML</t>
  </si>
  <si>
    <t>797.</t>
  </si>
  <si>
    <t>PHENOL SOLUTION SATURATED WITH 0.1 M CIT</t>
  </si>
  <si>
    <t>P4682-100ML</t>
  </si>
  <si>
    <t>798.</t>
  </si>
  <si>
    <t>PHOSPHATASE SUBSTRATE</t>
  </si>
  <si>
    <t>P4744-1G</t>
  </si>
  <si>
    <t>799.</t>
  </si>
  <si>
    <t>TWEEN 80, SUITABLE FOR CELL CULTURE,&amp;</t>
  </si>
  <si>
    <t>P4780-500ML</t>
  </si>
  <si>
    <t>800.</t>
  </si>
  <si>
    <t>D-MINUS-PENICILLAMINE FREE BASE</t>
  </si>
  <si>
    <t>P4875-1G</t>
  </si>
  <si>
    <t>801.</t>
  </si>
  <si>
    <t>POTASSIUM PHOSPHATE, MONOBASIC ANHYDROUS</t>
  </si>
  <si>
    <t>P5379-100G</t>
  </si>
  <si>
    <t>802.</t>
  </si>
  <si>
    <t>POTASSIUM CHLORIDE CELL CULTURE TESTED</t>
  </si>
  <si>
    <t>P5405-250G</t>
  </si>
  <si>
    <t>803.</t>
  </si>
  <si>
    <t>POTASSIUM PHOSPHATE DIBASIC TRIHYDRATE</t>
  </si>
  <si>
    <t>P5504-100G</t>
  </si>
  <si>
    <t>804.</t>
  </si>
  <si>
    <t>P5504-1KG</t>
  </si>
  <si>
    <t>805.</t>
  </si>
  <si>
    <t>POTASSIUM PHOSPHATE MONOBASIC&amp;</t>
  </si>
  <si>
    <t>P5655-100G</t>
  </si>
  <si>
    <t>806.</t>
  </si>
  <si>
    <t>P-PHENYLENEDIAMINE FREE BASE</t>
  </si>
  <si>
    <t>P6001-50G</t>
  </si>
  <si>
    <t>807.</t>
  </si>
  <si>
    <t>PREDNISOLONE</t>
  </si>
  <si>
    <t>P6004-100MG</t>
  </si>
  <si>
    <t>808.</t>
  </si>
  <si>
    <t>PYRIDOXINE HYDROCHLORIDE, BIOREAGENT&amp;</t>
  </si>
  <si>
    <t>P6280-10G</t>
  </si>
  <si>
    <t>809.</t>
  </si>
  <si>
    <t>PROTEINASE K FROM TRITRACHIUM ALBUM</t>
  </si>
  <si>
    <t>P6556-100MG</t>
  </si>
  <si>
    <t>810.</t>
  </si>
  <si>
    <t>PEPSIN FROM PORCINE GASTRIC MUCOSA</t>
  </si>
  <si>
    <t>P6887-1G</t>
  </si>
  <si>
    <t>811.</t>
  </si>
  <si>
    <t>P7000-100G</t>
  </si>
  <si>
    <t>812.</t>
  </si>
  <si>
    <t>1-PENTANETHIOL, 98%</t>
  </si>
  <si>
    <t>P7908-25G-A</t>
  </si>
  <si>
    <t>813.</t>
  </si>
  <si>
    <t>TWEEN(R) 20 BIOXTRA, VISCOUS LIQUID</t>
  </si>
  <si>
    <t>P7949-100ML</t>
  </si>
  <si>
    <t>814.</t>
  </si>
  <si>
    <t>2-PENTANOL, 98%</t>
  </si>
  <si>
    <t>P8017-100ML</t>
  </si>
  <si>
    <t>815.</t>
  </si>
  <si>
    <t>POLY(VINYL ALCOHOL), 87-90% HYDROLYZED</t>
  </si>
  <si>
    <t>P8136-250G</t>
  </si>
  <si>
    <t>816.</t>
  </si>
  <si>
    <t>PHYTAGEL(TM), BIOREAGENT, PLANT CELL&amp;</t>
  </si>
  <si>
    <t>P8169-250G</t>
  </si>
  <si>
    <t>817.</t>
  </si>
  <si>
    <t>POTASSIUM NITRATE, CRYSTALLINE&amp;</t>
  </si>
  <si>
    <t>P8291-1KG</t>
  </si>
  <si>
    <t>818.</t>
  </si>
  <si>
    <t>PROTEASE INHIBITOR COCKTAIL FOR USE WITH</t>
  </si>
  <si>
    <t>P8340-1ML</t>
  </si>
  <si>
    <t>819.</t>
  </si>
  <si>
    <t>P8340-5ML</t>
  </si>
  <si>
    <t>820.</t>
  </si>
  <si>
    <t>POTASSIUM PHOSPHATE, DIBASIC, 1M SOLUTIO</t>
  </si>
  <si>
    <t>P8584-1L</t>
  </si>
  <si>
    <t>821.</t>
  </si>
  <si>
    <t>POTASSIUM PHOSPHATE MONOBASIC SOLUTION,</t>
  </si>
  <si>
    <t>P8709-1L</t>
  </si>
  <si>
    <t>822.</t>
  </si>
  <si>
    <t>POLY-L-LYSINE SOLUTION</t>
  </si>
  <si>
    <t>P8920-100ML</t>
  </si>
  <si>
    <t>823.</t>
  </si>
  <si>
    <t>TWEEN(R) 20  FOR MOLECULAR BIOLOGY POLY&amp;</t>
  </si>
  <si>
    <t>P9416-100ML</t>
  </si>
  <si>
    <t>824.</t>
  </si>
  <si>
    <t>P9599-1ML</t>
  </si>
  <si>
    <t>825.</t>
  </si>
  <si>
    <t>ASCORBIC ACID</t>
  </si>
  <si>
    <t>PHR1008-10G</t>
  </si>
  <si>
    <t>826.</t>
  </si>
  <si>
    <t>LACTIC ACID</t>
  </si>
  <si>
    <t>PHR1215-3X1.5ML</t>
  </si>
  <si>
    <t>827.</t>
  </si>
  <si>
    <t>CYANOCOBALAMIN</t>
  </si>
  <si>
    <t>PHR1234-1G</t>
  </si>
  <si>
    <t>828.</t>
  </si>
  <si>
    <t>BETA CAROTENE</t>
  </si>
  <si>
    <t>PHR1239-1G</t>
  </si>
  <si>
    <t>829.</t>
  </si>
  <si>
    <t>GLUTATHIONE</t>
  </si>
  <si>
    <t>PHR1359-500MG</t>
  </si>
  <si>
    <t>830.</t>
  </si>
  <si>
    <t>QUERCETIN</t>
  </si>
  <si>
    <t>PHR1488-1G</t>
  </si>
  <si>
    <t>831.</t>
  </si>
  <si>
    <t>FERULIC ACID</t>
  </si>
  <si>
    <t>PHR1791-100MG</t>
  </si>
  <si>
    <t>832.</t>
  </si>
  <si>
    <t>RABBIT ANTI-GAPDH ANTIBODY</t>
  </si>
  <si>
    <t>PLA0125-100UL</t>
  </si>
  <si>
    <t>833.</t>
  </si>
  <si>
    <t>PROTEASE AND PHOSPHATASE INHIBITOR COCK&amp;</t>
  </si>
  <si>
    <t>PPC1010-1ML</t>
  </si>
  <si>
    <t>834.</t>
  </si>
  <si>
    <t>POLYVINYLPYRROLIDONE AV. MOL. WT. 40,000</t>
  </si>
  <si>
    <t>PVP40-100G</t>
  </si>
  <si>
    <t>835.</t>
  </si>
  <si>
    <t>QUERCETIN, =95% (HPLC), SOLID</t>
  </si>
  <si>
    <t>Q4951-10G</t>
  </si>
  <si>
    <t>836.</t>
  </si>
  <si>
    <t>D(+)RAFFINOSE PENTAHYDRATE</t>
  </si>
  <si>
    <t>R0250-25G</t>
  </si>
  <si>
    <t>837.</t>
  </si>
  <si>
    <t>RIPA BUFFER</t>
  </si>
  <si>
    <t>R0278-50ML</t>
  </si>
  <si>
    <t>838.</t>
  </si>
  <si>
    <t>RNALATER</t>
  </si>
  <si>
    <t>R0901-500ML</t>
  </si>
  <si>
    <t>839.</t>
  </si>
  <si>
    <t>Sodium rhodizonate dibasic, 97%</t>
  </si>
  <si>
    <t>R1609-5G</t>
  </si>
  <si>
    <t>840.</t>
  </si>
  <si>
    <t>RNASEZAP</t>
  </si>
  <si>
    <t>R2020-250ML</t>
  </si>
  <si>
    <t>841.</t>
  </si>
  <si>
    <t>ROSIGLITAZONE</t>
  </si>
  <si>
    <t>R2408-10MG</t>
  </si>
  <si>
    <t>842.</t>
  </si>
  <si>
    <t>RNAZOL RT</t>
  </si>
  <si>
    <t>R4533-200ML</t>
  </si>
  <si>
    <t>843.</t>
  </si>
  <si>
    <t>FOUR-WAY MICROTUBE RACK NATURAL</t>
  </si>
  <si>
    <t>R4901-5EA</t>
  </si>
  <si>
    <t>844.</t>
  </si>
  <si>
    <t>RESVERATROL, &gt;=99% (HPLC)</t>
  </si>
  <si>
    <t>R5010-100MG</t>
  </si>
  <si>
    <t>845.</t>
  </si>
  <si>
    <t>FOUR-WAY MICROTUBE RACK PINK</t>
  </si>
  <si>
    <t>R5276-5EA</t>
  </si>
  <si>
    <t>846.</t>
  </si>
  <si>
    <t>RIBONUCLEASE A, CHROMATOGRAPHICALLY*PURI</t>
  </si>
  <si>
    <t>R6513-10MG</t>
  </si>
  <si>
    <t>847.</t>
  </si>
  <si>
    <t>RED BLOOD CELL LYSING BUFFER HYBRI-MAX</t>
  </si>
  <si>
    <t>R7757-100ML</t>
  </si>
  <si>
    <t>848.</t>
  </si>
  <si>
    <t>RPMI-1640 MEDIUM, WITH L-GLUTAMINE AND S</t>
  </si>
  <si>
    <t>R8758-500ML</t>
  </si>
  <si>
    <t>849.</t>
  </si>
  <si>
    <t>HUMAN INSULIN ELISA KIT</t>
  </si>
  <si>
    <t>RAB0327-1KT</t>
  </si>
  <si>
    <t>850.</t>
  </si>
  <si>
    <t>HUMAN LEPTIN ELISA KIT</t>
  </si>
  <si>
    <t>RAB0333-1KT</t>
  </si>
  <si>
    <t>851.</t>
  </si>
  <si>
    <t>STREPTOZOTOCIN MIXED ANOMERS</t>
  </si>
  <si>
    <t>S0130-1G</t>
  </si>
  <si>
    <t>852.</t>
  </si>
  <si>
    <t>S0130-500MG</t>
  </si>
  <si>
    <t>853.</t>
  </si>
  <si>
    <t>SILIBININ</t>
  </si>
  <si>
    <t>S0417-1G</t>
  </si>
  <si>
    <t>854.</t>
  </si>
  <si>
    <t>SODIUM PHOSPHATE DIBASIC, REAGENTPLUS</t>
  </si>
  <si>
    <t>S0876-100G</t>
  </si>
  <si>
    <t>855.</t>
  </si>
  <si>
    <t>S0876-1KG</t>
  </si>
  <si>
    <t>856.</t>
  </si>
  <si>
    <t>SOY PROTEIN ACID HYDROLYSATE</t>
  </si>
  <si>
    <t>S1674-1KG</t>
  </si>
  <si>
    <t>857.</t>
  </si>
  <si>
    <t>D-SORBITOL</t>
  </si>
  <si>
    <t>S1876-500G</t>
  </si>
  <si>
    <t>858.</t>
  </si>
  <si>
    <t>SUCROSE, CELL CULTURE TESTED</t>
  </si>
  <si>
    <t>S1888-1KG</t>
  </si>
  <si>
    <t>859.</t>
  </si>
  <si>
    <t>SODIUM AZIDE, REAGENTPLUS TM,   99.5%</t>
  </si>
  <si>
    <t>S2002-100G</t>
  </si>
  <si>
    <t>860.</t>
  </si>
  <si>
    <t>S2002-25G</t>
  </si>
  <si>
    <t>861.</t>
  </si>
  <si>
    <t>SODIUM SUCCINATE DIBASIC HEXAHYDRATE, RE</t>
  </si>
  <si>
    <t>S2378-100G</t>
  </si>
  <si>
    <t>862.</t>
  </si>
  <si>
    <t>RABBIT ANTI-SOY PROTEIN FRACTIONATED   &amp;</t>
  </si>
  <si>
    <t>S2519-1ML</t>
  </si>
  <si>
    <t>863.</t>
  </si>
  <si>
    <t>SODIUM ACETATE, ANHYDROUS, FOR&amp;</t>
  </si>
  <si>
    <t>S2889-250G</t>
  </si>
  <si>
    <t>864.</t>
  </si>
  <si>
    <t>STERICUP-GP 250ML EXPRESS PLUS PES .22UM</t>
  </si>
  <si>
    <t>S2GPU02RE</t>
  </si>
  <si>
    <t>865.</t>
  </si>
  <si>
    <t>SODIUM SALICYLATE, REAGENTPLUS TM,   99.</t>
  </si>
  <si>
    <t>S3007-500G</t>
  </si>
  <si>
    <t>866.</t>
  </si>
  <si>
    <t>SODIUM CHLORIDE FOR MOLECULAR BIOLOGY&amp;</t>
  </si>
  <si>
    <t>S3014-1KG</t>
  </si>
  <si>
    <t>867.</t>
  </si>
  <si>
    <t>STACHYOSE HYDRATE FROM STACHYS TUBERIFE&amp;</t>
  </si>
  <si>
    <t>S4001-100MG</t>
  </si>
  <si>
    <t>868.</t>
  </si>
  <si>
    <t>STARCH CORN</t>
  </si>
  <si>
    <t>S4126-2KG</t>
  </si>
  <si>
    <t>869.</t>
  </si>
  <si>
    <t>SYBR(R) GREEN JUMPSTART TAQ READYMIX</t>
  </si>
  <si>
    <t>S4438-100RXN</t>
  </si>
  <si>
    <t>870.</t>
  </si>
  <si>
    <t>SODIUM DIATRIZOATE HYDRATE, &gt;=98.0%</t>
  </si>
  <si>
    <t>S4506-10G</t>
  </si>
  <si>
    <t>871.</t>
  </si>
  <si>
    <t>SODIUM CITRATE TRIBASIC DIHYDRATE ACS R&amp;</t>
  </si>
  <si>
    <t>S4641-1KG</t>
  </si>
  <si>
    <t>872.</t>
  </si>
  <si>
    <t>N-SUCCINYL-ALA-ALA-ALA P-NITROANILIDE</t>
  </si>
  <si>
    <t>S4760-25MG</t>
  </si>
  <si>
    <t>873.</t>
  </si>
  <si>
    <t>S4760-5MG</t>
  </si>
  <si>
    <t>874.</t>
  </si>
  <si>
    <t>SODIUM SELENITE BIOREAGENT, SUITABLE &amp;</t>
  </si>
  <si>
    <t>S5261-10G</t>
  </si>
  <si>
    <t>875.</t>
  </si>
  <si>
    <t>SODIUM ACETATE ANHYDROUS CELL CULTURE  &amp;</t>
  </si>
  <si>
    <t>S5636-500G</t>
  </si>
  <si>
    <t>876.</t>
  </si>
  <si>
    <t>SODIUM BICARBONATE, POWDER, BIOREAGENT&amp;</t>
  </si>
  <si>
    <t>S5761-500G</t>
  </si>
  <si>
    <t>877.</t>
  </si>
  <si>
    <t>STOP REAGENT ,TMB SUBSTRATE FOR ELISA, 4</t>
  </si>
  <si>
    <t>S5814-100ML</t>
  </si>
  <si>
    <t>878.</t>
  </si>
  <si>
    <t>D-SORBITOL MOLECULAR BIOLOGY REAGENT</t>
  </si>
  <si>
    <t>S6021-1KG</t>
  </si>
  <si>
    <t>879.</t>
  </si>
  <si>
    <t>SODIUM CHLORIDE, 5M SOLUTION</t>
  </si>
  <si>
    <t>S6546-1L</t>
  </si>
  <si>
    <t>880.</t>
  </si>
  <si>
    <t>SIGMACELL TYPE 101</t>
  </si>
  <si>
    <t>S6790-100G</t>
  </si>
  <si>
    <t>881.</t>
  </si>
  <si>
    <t>SYRINGIC ACID,&gt;=95% (HPLC)</t>
  </si>
  <si>
    <t>S6881-5G</t>
  </si>
  <si>
    <t>882.</t>
  </si>
  <si>
    <t>STARCH RICE</t>
  </si>
  <si>
    <t>S7260-500G</t>
  </si>
  <si>
    <t>883.</t>
  </si>
  <si>
    <t>SODIUM CHLORIDE BIOXTRA</t>
  </si>
  <si>
    <t>S7653-1KG</t>
  </si>
  <si>
    <t>884.</t>
  </si>
  <si>
    <t>SODIUM CARBONATE BIOXTRA</t>
  </si>
  <si>
    <t>S7795-500G</t>
  </si>
  <si>
    <t>885.</t>
  </si>
  <si>
    <t>SUCROSE BIOXTRA, &gt;= 99.5% (GC)</t>
  </si>
  <si>
    <t>S7903-1KG</t>
  </si>
  <si>
    <t>886.</t>
  </si>
  <si>
    <t>SLIDES, MICROSCOPE FROSTED ONE END, SIZ&amp;</t>
  </si>
  <si>
    <t>S8400-1PAK</t>
  </si>
  <si>
    <t>887.</t>
  </si>
  <si>
    <t>SIGMAMARKER(TM), WIDE RANGE, 6,500-200&amp;</t>
  </si>
  <si>
    <t>S8445-1VL</t>
  </si>
  <si>
    <t>888.</t>
  </si>
  <si>
    <t>SODIUM PYRUVATE SOLUTION</t>
  </si>
  <si>
    <t>S8636-100ML</t>
  </si>
  <si>
    <t>889.</t>
  </si>
  <si>
    <t>SODIUM BICARBONATE SOLUTION ASEPTICALLY&amp;</t>
  </si>
  <si>
    <t>S8761-100ML</t>
  </si>
  <si>
    <t>890.</t>
  </si>
  <si>
    <t>SUCROSE &gt;= 99.5% (GC)</t>
  </si>
  <si>
    <t>S9378-1KG</t>
  </si>
  <si>
    <t>891.</t>
  </si>
  <si>
    <t>SYBR GREEN I</t>
  </si>
  <si>
    <t>S9430-.5ML</t>
  </si>
  <si>
    <t>892.</t>
  </si>
  <si>
    <t>ANTI-GLUCAGON</t>
  </si>
  <si>
    <t>SAB4501137-100UG</t>
  </si>
  <si>
    <t>893.</t>
  </si>
  <si>
    <t>ANTI-CONNEXIN 43 ANTIBODY PRODUCED IN RA</t>
  </si>
  <si>
    <t>SAB4501175-100UG</t>
  </si>
  <si>
    <t>894.</t>
  </si>
  <si>
    <t>LOGANIC ACID, &gt;=95% (LC/MS-ELSD)</t>
  </si>
  <si>
    <t>SMB00231-1MG</t>
  </si>
  <si>
    <t>895.</t>
  </si>
  <si>
    <t>A 83-01</t>
  </si>
  <si>
    <t>SML0788-5MG</t>
  </si>
  <si>
    <t>896.</t>
  </si>
  <si>
    <t>NOCODAZOLE READY MADE SOLUTION</t>
  </si>
  <si>
    <t>SML1665-1ML</t>
  </si>
  <si>
    <t>897.</t>
  </si>
  <si>
    <t>S-EQUOL</t>
  </si>
  <si>
    <t>SML2147-5MG</t>
  </si>
  <si>
    <t>898.</t>
  </si>
  <si>
    <t>TUMOR NECROSIS FACTOR ALPHA</t>
  </si>
  <si>
    <t>SRP3177-50UG</t>
  </si>
  <si>
    <t>899.</t>
  </si>
  <si>
    <t>FGF-19  HUMAN</t>
  </si>
  <si>
    <t>SRP4542-25UG</t>
  </si>
  <si>
    <t>900.</t>
  </si>
  <si>
    <t>BONE MORPHOGENETIC PROTEIN 7, RECOMBINAN</t>
  </si>
  <si>
    <t>B1434-10UG</t>
  </si>
  <si>
    <t>901.</t>
  </si>
  <si>
    <t>L-TRYPTOPHAN, REAGENT GRADE, &gt;=98% (HPLC</t>
  </si>
  <si>
    <t>T0254-1G</t>
  </si>
  <si>
    <t>902.</t>
  </si>
  <si>
    <t>TRYPSIN, TYPE IX-S, FROM PORCINE PANCREA</t>
  </si>
  <si>
    <t>T0303-1G</t>
  </si>
  <si>
    <t>903.</t>
  </si>
  <si>
    <t>TAURINE SYNTHETIC</t>
  </si>
  <si>
    <t>T0625-10G</t>
  </si>
  <si>
    <t>904.</t>
  </si>
  <si>
    <t>TRIETHYLAMINE</t>
  </si>
  <si>
    <t>T0886-1L</t>
  </si>
  <si>
    <t>905.</t>
  </si>
  <si>
    <t>TRYPSIN TPCK TREATED FROM BOVINE PANCREA</t>
  </si>
  <si>
    <t>T1426-500MG</t>
  </si>
  <si>
    <t>906.</t>
  </si>
  <si>
    <t>TRIZMA(R) BASE, PRIMARY STANDARD AND BU&amp;</t>
  </si>
  <si>
    <t>T1503-100G</t>
  </si>
  <si>
    <t>907.</t>
  </si>
  <si>
    <t>T1503-1KG</t>
  </si>
  <si>
    <t>908.</t>
  </si>
  <si>
    <t>T1503-500G</t>
  </si>
  <si>
    <t>909.</t>
  </si>
  <si>
    <t>THYMIDINE BIOREAGENT, SUITABLE FOR CELL&amp;</t>
  </si>
  <si>
    <t>T1895-1G</t>
  </si>
  <si>
    <t>910.</t>
  </si>
  <si>
    <t>STABLECELL TRYPSIN SOLUTION 10X</t>
  </si>
  <si>
    <t>T2610-100ML</t>
  </si>
  <si>
    <t>911.</t>
  </si>
  <si>
    <t>TRIZMA(R) HYDROCHLORIDE, REAGENT GRADE,</t>
  </si>
  <si>
    <t>T3253-1KG</t>
  </si>
  <si>
    <t>912.</t>
  </si>
  <si>
    <t>T3253-250G</t>
  </si>
  <si>
    <t>913.</t>
  </si>
  <si>
    <t>T3253-500G</t>
  </si>
  <si>
    <t>914.</t>
  </si>
  <si>
    <t>TNM-FH INSECT MEDIUM INSECT CELL CULTUR&amp;</t>
  </si>
  <si>
    <t>T3285-500ML</t>
  </si>
  <si>
    <t>915.</t>
  </si>
  <si>
    <t>L-TYROSINE, REAGENT GRADE, &gt;=98% (HPLC)</t>
  </si>
  <si>
    <t>T3754-50G</t>
  </si>
  <si>
    <t>916.</t>
  </si>
  <si>
    <t>THIOGLYCOLIC ACID, 98%</t>
  </si>
  <si>
    <t>T3758-500ML</t>
  </si>
  <si>
    <t>917.</t>
  </si>
  <si>
    <t>TRYPSIN-EDTA SOLUTION 0.25%, BIOREAGENT&amp;</t>
  </si>
  <si>
    <t>T4049-100ML</t>
  </si>
  <si>
    <t>918.</t>
  </si>
  <si>
    <t>T4049-500ML</t>
  </si>
  <si>
    <t>919.</t>
  </si>
  <si>
    <t>3,3',5,5'-TETRAMETHYLBENZIDINE (TMB) LIQ</t>
  </si>
  <si>
    <t>T4444-100ML</t>
  </si>
  <si>
    <t>920.</t>
  </si>
  <si>
    <t>T4444-4X100ML</t>
  </si>
  <si>
    <t>921.</t>
  </si>
  <si>
    <t>THIAMINE HYDROCHLORIDE, REAGENT GRADE, &amp;</t>
  </si>
  <si>
    <t>T4625-10G</t>
  </si>
  <si>
    <t>922.</t>
  </si>
  <si>
    <t>TRIS BUFFERED SALINE TABLETS, TRU-     &amp;</t>
  </si>
  <si>
    <t>T5030-100TAB</t>
  </si>
  <si>
    <t>923.</t>
  </si>
  <si>
    <t>2-THIOBARBITURIC ACID, &gt;= 98%</t>
  </si>
  <si>
    <t>T5500-25G</t>
  </si>
  <si>
    <t>924.</t>
  </si>
  <si>
    <t>TEA EXTRACT FROM BLACK TEA</t>
  </si>
  <si>
    <t>T5550-1MG</t>
  </si>
  <si>
    <t>925.</t>
  </si>
  <si>
    <t>TRIS BUFFERED SALINE 10X CONCENTRATE</t>
  </si>
  <si>
    <t>T5912-1L</t>
  </si>
  <si>
    <t>926.</t>
  </si>
  <si>
    <t>TRIZMA(R) HYDROCHLORIDE, BIOPERFORMANCE&amp;</t>
  </si>
  <si>
    <t>T5941-1KG</t>
  </si>
  <si>
    <t>927.</t>
  </si>
  <si>
    <t>TRI(ETHYLENE GLYCOL), REAGENTPLUS, 99%</t>
  </si>
  <si>
    <t>T59455-1L</t>
  </si>
  <si>
    <t>928.</t>
  </si>
  <si>
    <t>TRIZMA(R) BASE, BIOPERFORMANCE CERTIF&amp;</t>
  </si>
  <si>
    <t>T6066-500G</t>
  </si>
  <si>
    <t>929.</t>
  </si>
  <si>
    <t>THROMBIN FROM HUMAN PLASMA</t>
  </si>
  <si>
    <t>T6884-100UN</t>
  </si>
  <si>
    <t>930.</t>
  </si>
  <si>
    <t>N,N,N',N'-TETRAMETHYLETHYLENEDIAMINE BI&amp;</t>
  </si>
  <si>
    <t>T7024-25ML</t>
  </si>
  <si>
    <t>931.</t>
  </si>
  <si>
    <t>TUMOR NECROSIS FACTOR-ALPHA FROM MOUSE&amp;</t>
  </si>
  <si>
    <t>T7539-10UG</t>
  </si>
  <si>
    <t>932.</t>
  </si>
  <si>
    <t>TETRACYCLINE HYDROCHLORIDE CELL CULTURE</t>
  </si>
  <si>
    <t>T7660-5G</t>
  </si>
  <si>
    <t>933.</t>
  </si>
  <si>
    <t>TRYPAN BLUE SOLUTION CELL CULTURE TESTED</t>
  </si>
  <si>
    <t>T8154-20ML</t>
  </si>
  <si>
    <t>934.</t>
  </si>
  <si>
    <t>3,3',5,5'-TETRAMETHYLBENZIDINE LIQUID SU</t>
  </si>
  <si>
    <t>T8665-100ML</t>
  </si>
  <si>
    <t>935.</t>
  </si>
  <si>
    <t>1,3,5-TRITHIANE, 97%</t>
  </si>
  <si>
    <t>T88404-25G</t>
  </si>
  <si>
    <t>936.</t>
  </si>
  <si>
    <t>2,3,5-TRIPHENYLTETRAZOLIUM CHLORIDE, &gt;=9</t>
  </si>
  <si>
    <t>T8877-50G</t>
  </si>
  <si>
    <t>937.</t>
  </si>
  <si>
    <t>TRICHLOROACETIC ACID BIOXTRA</t>
  </si>
  <si>
    <t>T9159-500G</t>
  </si>
  <si>
    <t>938.</t>
  </si>
  <si>
    <t>TRI REAGENT</t>
  </si>
  <si>
    <t>T9424-100ML</t>
  </si>
  <si>
    <t>939.</t>
  </si>
  <si>
    <t>T9424-200ML</t>
  </si>
  <si>
    <t>940.</t>
  </si>
  <si>
    <t>100X Soln Penicillin/Streptomycin, 100ml</t>
  </si>
  <si>
    <t>TMS-AB2-C</t>
  </si>
  <si>
    <t>941.</t>
  </si>
  <si>
    <t>URIDINE 99+%</t>
  </si>
  <si>
    <t>U3750-1G</t>
  </si>
  <si>
    <t>942.</t>
  </si>
  <si>
    <t>Amicon Ultra-4 50k NMWL 24pk</t>
  </si>
  <si>
    <t>UFC805024</t>
  </si>
  <si>
    <t>943.</t>
  </si>
  <si>
    <t>AMICON ULTRA-4 CENTRIFUGAL FILTER UNIT &amp;</t>
  </si>
  <si>
    <t>UFC810024</t>
  </si>
  <si>
    <t>944.</t>
  </si>
  <si>
    <t>VANILLIN, REAGENTPLUS, 99%</t>
  </si>
  <si>
    <t>V1104-100G</t>
  </si>
  <si>
    <t>945.</t>
  </si>
  <si>
    <t>WATER, FOR EMBRYO TRANSFER, EMBRYO</t>
  </si>
  <si>
    <t>W1503-500ML</t>
  </si>
  <si>
    <t>946.</t>
  </si>
  <si>
    <t>WATER, PCR REAGENT</t>
  </si>
  <si>
    <t>W1754-1VL</t>
  </si>
  <si>
    <t>947.</t>
  </si>
  <si>
    <t>LACTIC ACID, 85%, FCC</t>
  </si>
  <si>
    <t>W261106-1KG-K</t>
  </si>
  <si>
    <t>948.</t>
  </si>
  <si>
    <t>OLEIC ACID, NATURAL, FCC</t>
  </si>
  <si>
    <t>W281506-1KG-K</t>
  </si>
  <si>
    <t>949.</t>
  </si>
  <si>
    <t>ISOPROPYL ALCOHOL, &gt;=99.7%, FCC, FG</t>
  </si>
  <si>
    <t>W292907-1KG-K</t>
  </si>
  <si>
    <t>950.</t>
  </si>
  <si>
    <t>PYRUVALDEHYDE, 40 WT. % SOLUTION IN WAT&amp;</t>
  </si>
  <si>
    <t>W296902-SAMPLE</t>
  </si>
  <si>
    <t>951.</t>
  </si>
  <si>
    <t>SODIUM ACETATE ANHYDROUS, &gt;99%, FCC, FG</t>
  </si>
  <si>
    <t>W302406-1KG-K</t>
  </si>
  <si>
    <t>952.</t>
  </si>
  <si>
    <t>D-SORBITOL, 98+%, FCC</t>
  </si>
  <si>
    <t>W302902-1KG-K</t>
  </si>
  <si>
    <t>953.</t>
  </si>
  <si>
    <t>2-ETHYL-3(5 OR 6)-DIMETHYLPYRAZINE, &gt;=9&amp;</t>
  </si>
  <si>
    <t>W314900-SAMPLE-K</t>
  </si>
  <si>
    <t>954.</t>
  </si>
  <si>
    <t>4-METHYL-5-THIAZOLEETHANOL, &gt;=98%, FG</t>
  </si>
  <si>
    <t>W320404-SAMPLE-K</t>
  </si>
  <si>
    <t>955.</t>
  </si>
  <si>
    <t>L-CYSTEINE =97%, FG</t>
  </si>
  <si>
    <t>W326305-100G</t>
  </si>
  <si>
    <t>956.</t>
  </si>
  <si>
    <t>TRITHIOACETONE, &gt;=99%, FG</t>
  </si>
  <si>
    <t>W347507-25G-K</t>
  </si>
  <si>
    <t>957.</t>
  </si>
  <si>
    <t>MYRTENYL ACETATE, 95+%</t>
  </si>
  <si>
    <t>W376507-100G-K</t>
  </si>
  <si>
    <t>958.</t>
  </si>
  <si>
    <t>METHYL SULFOXIDE, &gt;=99%, FG</t>
  </si>
  <si>
    <t>W387520-1KG</t>
  </si>
  <si>
    <t>959.</t>
  </si>
  <si>
    <t>WATERNUCLEASE-FREE WATER FOR MOLECULAR&amp;</t>
  </si>
  <si>
    <t>W4502-1L</t>
  </si>
  <si>
    <t>960.</t>
  </si>
  <si>
    <t>SABINENE, NATURAL, 75%</t>
  </si>
  <si>
    <t>W530597-1KG-K</t>
  </si>
  <si>
    <t>961.</t>
  </si>
  <si>
    <t>Immobilon Forte Western HRP Substrate</t>
  </si>
  <si>
    <t>WBLUF0100</t>
  </si>
  <si>
    <t>962.</t>
  </si>
  <si>
    <t>Immobilon Crescendo Western HRP Substrat</t>
  </si>
  <si>
    <t>WBLUR0100</t>
  </si>
  <si>
    <t>963.</t>
  </si>
  <si>
    <t>CHLOROGENIC ACID</t>
  </si>
  <si>
    <t>Y0000569</t>
  </si>
  <si>
    <t>964.</t>
  </si>
  <si>
    <t>YEAST NITROGEN BASE WITHOUT AMINO ACIDS&amp;</t>
  </si>
  <si>
    <t>Y0626-250G</t>
  </si>
  <si>
    <t>965.</t>
  </si>
  <si>
    <t>MUCASOL(TM) UNIVERSAL DETERGENT, VOLUM&amp;</t>
  </si>
  <si>
    <t>Z637203-5L</t>
  </si>
  <si>
    <t>967.</t>
  </si>
  <si>
    <t>EPHEDRINE HYDROCHLORIDE, 99%</t>
  </si>
  <si>
    <t>285749-5G</t>
  </si>
  <si>
    <t>968.</t>
  </si>
  <si>
    <t>HUMAN DERMAL MICROVASCULAR ENDOTHELIAL &amp;</t>
  </si>
  <si>
    <t>S100-05A</t>
  </si>
  <si>
    <t>969.</t>
  </si>
  <si>
    <t>STANDARD 30NT DNA 0,025UMOL, DST 0,0250 Destilated Purification</t>
  </si>
  <si>
    <t>OLIGO 1</t>
  </si>
  <si>
    <t>970.</t>
  </si>
  <si>
    <t>STANDARD 30NT DNA 0,05UMOL, DST 0,0500  Destilated Purification</t>
  </si>
  <si>
    <t>OLIGO 2</t>
  </si>
  <si>
    <t>971.</t>
  </si>
  <si>
    <t>STANDARD 30NT DNA 0,05UMOL, RPC 0,0500  RP1 Purification</t>
  </si>
  <si>
    <t>OLIGO 3</t>
  </si>
  <si>
    <t>972.</t>
  </si>
  <si>
    <t>STANDARD 30NT DNA 0,05UMOL, RPC 0,0500  HPLC Purification</t>
  </si>
  <si>
    <t>OLIGO 4</t>
  </si>
  <si>
    <t>973.</t>
  </si>
  <si>
    <t>STANDARD 30NT DNA 0,2UMOL, DST 0,2000 Destilated Purification</t>
  </si>
  <si>
    <t>OLIGO 5</t>
  </si>
  <si>
    <t>974.</t>
  </si>
  <si>
    <t>ReBlot Plus Strong Solution 50mL</t>
  </si>
  <si>
    <t>975.</t>
  </si>
  <si>
    <t>GLASSEAL CONNECTOR PK/12</t>
  </si>
  <si>
    <t>976.</t>
  </si>
  <si>
    <t>SYRINGE,1750LT 500UL</t>
  </si>
  <si>
    <t>977.</t>
  </si>
  <si>
    <t>SYRINGE,1001LT IML</t>
  </si>
  <si>
    <t>978.</t>
  </si>
  <si>
    <t>SYRINGE,701N 10UL</t>
  </si>
  <si>
    <t>979.</t>
  </si>
  <si>
    <t>SYRINGE 705RN 50UL</t>
  </si>
  <si>
    <t>980.</t>
  </si>
  <si>
    <t>SUPELTEX M-4 0.4MM ID PK/10</t>
  </si>
  <si>
    <t>981.</t>
  </si>
  <si>
    <t>MERLIN MICROSEAL SEPTUM NUT,EA</t>
  </si>
  <si>
    <t>982.</t>
  </si>
  <si>
    <t>PK100 0.20ML POLYPROPYLENE INSERT W/BOT&amp;</t>
  </si>
  <si>
    <t>983.</t>
  </si>
  <si>
    <t>PK100 15ML AMBER VIAL,SCREW TOP, SOLID&amp;</t>
  </si>
  <si>
    <t>984.</t>
  </si>
  <si>
    <t>PK100 SOLID CAP W/PTFE LINER,15MM, FOR&amp;</t>
  </si>
  <si>
    <t>985.</t>
  </si>
  <si>
    <t>SIAL SILYLATING MIXTURE I ACCORDING TO &amp;</t>
  </si>
  <si>
    <t>85431-10ML</t>
  </si>
  <si>
    <t>986.</t>
  </si>
  <si>
    <t>PK3 SPME ASSY 85UM POLYACRYLATE FS 24GA&amp;</t>
  </si>
  <si>
    <t>987.</t>
  </si>
  <si>
    <t>SUPELCOSIL LC-NH2 5UM 25CMX4.6MM HPLC C&amp;</t>
  </si>
  <si>
    <t>988.</t>
  </si>
  <si>
    <t>SUPELTEX M-2A .4MM ID PK/10</t>
  </si>
  <si>
    <t>989.</t>
  </si>
  <si>
    <t>PK100 BLUE SCREW CAP WITH PTFE LINER &amp;</t>
  </si>
  <si>
    <t>990.</t>
  </si>
  <si>
    <t>PK100 1.5ML VIAL,CLEAR GLASS W/PATCH 6MM</t>
  </si>
  <si>
    <t>991.</t>
  </si>
  <si>
    <t>PK5 SPME INJECTION SLEEVE, 0.75MM ID</t>
  </si>
  <si>
    <t>992.</t>
  </si>
  <si>
    <t>SYRINGE 710RN 100UL</t>
  </si>
  <si>
    <t>20790-U</t>
  </si>
  <si>
    <t>993.</t>
  </si>
  <si>
    <t>FS CAP CARBOXEN-1006 PLOT 30M 0.32MM</t>
  </si>
  <si>
    <t>24241-U</t>
  </si>
  <si>
    <t>994.</t>
  </si>
  <si>
    <t>PK10 0.4MM ID M-4 FERRULE, FOR AGILENT T</t>
  </si>
  <si>
    <t>24811-U</t>
  </si>
  <si>
    <t>995.</t>
  </si>
  <si>
    <t>REPL MICROSEAL HIGH PRESSURE SEPTUM FOR</t>
  </si>
  <si>
    <t>24818-U</t>
  </si>
  <si>
    <t>996.</t>
  </si>
  <si>
    <t>PK10 GRAPHITE/VESPEL FERRULE, M-2A 0.4MM</t>
  </si>
  <si>
    <t>24826-U</t>
  </si>
  <si>
    <t>997.</t>
  </si>
  <si>
    <t>PK2 COLUMN NUT FOR 1/16IN AGILENT FERRUL</t>
  </si>
  <si>
    <t>24833-U</t>
  </si>
  <si>
    <t>998.</t>
  </si>
  <si>
    <t>FS NONPOLAR 5M 0.10MM ID</t>
  </si>
  <si>
    <t>25740-U</t>
  </si>
  <si>
    <t>999.</t>
  </si>
  <si>
    <t>PK100 4ML AMBER VIAL,SCREW TOP, SOLID CA</t>
  </si>
  <si>
    <t>27001-U</t>
  </si>
  <si>
    <t>1000.</t>
  </si>
  <si>
    <t>PK100 7ML AMBER VIAL,SCREW TOP, SOLID C&amp;</t>
  </si>
  <si>
    <t>27002-U</t>
  </si>
  <si>
    <t>1001.</t>
  </si>
  <si>
    <t>PK100 SCREW TOP AMBER VIAL 2ML</t>
  </si>
  <si>
    <t>27083-U</t>
  </si>
  <si>
    <t>1002.</t>
  </si>
  <si>
    <t>PK100 AMBER SCREW CAP VIAL, 12X32, W/MA&amp;</t>
  </si>
  <si>
    <t>27084-U</t>
  </si>
  <si>
    <t>1003.</t>
  </si>
  <si>
    <t>PK100 40ML AMBER S/T VIAL,28X98,H/CAP P&amp;</t>
  </si>
  <si>
    <t>27121-U</t>
  </si>
  <si>
    <t>1004.</t>
  </si>
  <si>
    <t>PK5 BRASS CAPILLARY NUT</t>
  </si>
  <si>
    <t>28034-U</t>
  </si>
  <si>
    <t>1005.</t>
  </si>
  <si>
    <t>PK100 PTFE/RUB SEPTA 0.040IN FOR 9MM CAP</t>
  </si>
  <si>
    <t>29038-U</t>
  </si>
  <si>
    <t>1006.</t>
  </si>
  <si>
    <t>PK100 CLEAR GLASS CERTIFIED S/T VIAL,</t>
  </si>
  <si>
    <t>29378-U</t>
  </si>
  <si>
    <t>1007.</t>
  </si>
  <si>
    <t>PK100 2ML LA VIAL, AMBER, PTFE/SILICONE</t>
  </si>
  <si>
    <t>29653-U</t>
  </si>
  <si>
    <t>1008.</t>
  </si>
  <si>
    <t>1009.</t>
  </si>
  <si>
    <t>1010.</t>
  </si>
  <si>
    <t>PK2 HS C18 5UM 2CMX4.0MM SUPELGUARD &amp;</t>
  </si>
  <si>
    <t>568572-U</t>
  </si>
  <si>
    <t>1011.</t>
  </si>
  <si>
    <t>PK3 SPME ASSY 65UM PDMS/DVB FS 23GA AUTO</t>
  </si>
  <si>
    <t>57345-U</t>
  </si>
  <si>
    <t>1012.</t>
  </si>
  <si>
    <t>PK3 SPME ASSY 50/30UM DVB/CAR/PDMS SF (2</t>
  </si>
  <si>
    <t>57348-U</t>
  </si>
  <si>
    <t>1013.</t>
  </si>
  <si>
    <t>CORNING(R) MICROCENTRIFUGE TUBES, SNAP-&amp;</t>
  </si>
  <si>
    <t>CLS3622-500EA</t>
  </si>
  <si>
    <t>1014.</t>
  </si>
  <si>
    <t>CORNING(R) CENTRIFUGE TUBES, 50 ML POLY&amp;</t>
  </si>
  <si>
    <t>CLS430290-500EA</t>
  </si>
  <si>
    <t>1015.</t>
  </si>
  <si>
    <t>CLS430828-500EA</t>
  </si>
  <si>
    <t>1016.</t>
  </si>
  <si>
    <t>CORNING(R) SYRINGE FILTERS, STERILE, CE&amp;</t>
  </si>
  <si>
    <t>CLS431218-50EA</t>
  </si>
  <si>
    <t>1017.</t>
  </si>
  <si>
    <t>CORNING(R) CELL STRAINER, 40 UM, BLUE, &amp;</t>
  </si>
  <si>
    <t>CLS431750-50EA</t>
  </si>
  <si>
    <t>1018.</t>
  </si>
  <si>
    <t>CORNING(R) GEL-LOADING TIPS, 1 - 200 UL&amp;</t>
  </si>
  <si>
    <t>CLS4853-400EA</t>
  </si>
  <si>
    <t>1019.</t>
  </si>
  <si>
    <t>CORNING(R) UNIVERSAL FIT PIPETTE TIPS V&amp;</t>
  </si>
  <si>
    <t>CLS4860-960EA</t>
  </si>
  <si>
    <t>1020.</t>
  </si>
  <si>
    <t>PARAFILM(R) "M" ROLL SIZE 2 IN. X 250 F&amp;</t>
  </si>
  <si>
    <t>P7543-1EA</t>
  </si>
  <si>
    <t>1021.</t>
  </si>
  <si>
    <t>PARAFILM(R) "M" ROLL SIZE 4 IN. X 250 F&amp;</t>
  </si>
  <si>
    <t>P7668-1EA</t>
  </si>
  <si>
    <t>1022.</t>
  </si>
  <si>
    <t>FREEZING VIALS 2.0 ML, STERILE RED CAP</t>
  </si>
  <si>
    <t>V8130-100EA</t>
  </si>
  <si>
    <t>1023.</t>
  </si>
  <si>
    <t>MAGENTA(R) VESSEL AUTOCLAVABLE, GA-7</t>
  </si>
  <si>
    <t>V8505-100EA</t>
  </si>
  <si>
    <t>1024.</t>
  </si>
  <si>
    <t>PLASTIC SQUARE WEIGHING BOATS SIZE 43 M&amp;</t>
  </si>
  <si>
    <t>W2751-500EA</t>
  </si>
  <si>
    <t>1025.</t>
  </si>
  <si>
    <t>Whatman(R) Spartan(R) HPLC certified syr</t>
  </si>
  <si>
    <t>WHA10462950</t>
  </si>
  <si>
    <t>1026.</t>
  </si>
  <si>
    <t>WHATMAN(TM) GEL BLOTTING PAPER, GRADE G&amp;</t>
  </si>
  <si>
    <t>WHA10547922</t>
  </si>
  <si>
    <t>1027.</t>
  </si>
  <si>
    <t>WHATMAN(TM) LENS CLEANING TISSUE, GRADE&amp;</t>
  </si>
  <si>
    <t>WHA2105862</t>
  </si>
  <si>
    <t>1028.</t>
  </si>
  <si>
    <t>SAMPLE-LOK A-2 GAS SYRINGE, 0.5ML</t>
  </si>
  <si>
    <t>Z171425-1EA</t>
  </si>
  <si>
    <t>1029.</t>
  </si>
  <si>
    <t>SAMPLE-LOK A-2 GAS SYRINGE, 1ML</t>
  </si>
  <si>
    <t>Z171433-1EA</t>
  </si>
  <si>
    <t>1030.</t>
  </si>
  <si>
    <t>ACE PRESSURE TUBE BUSHING TYPE, B, VOLU&amp;</t>
  </si>
  <si>
    <t>Z181102-1EA</t>
  </si>
  <si>
    <t>1031.</t>
  </si>
  <si>
    <t>BRAND(R) PD-TIPS II, 1.25 ML, NON-STERI&amp;</t>
  </si>
  <si>
    <t>BR705706-100EA</t>
  </si>
  <si>
    <t>1032.</t>
  </si>
  <si>
    <t>BRAND(R) PD-TIPS II, 5 ML, NON-STERILE,&amp;</t>
  </si>
  <si>
    <t>BR705710-100EA</t>
  </si>
  <si>
    <t>1033.</t>
  </si>
  <si>
    <t>BRAND(R) PD-TIPS II, 20 PCS. OF EACH SI&amp;</t>
  </si>
  <si>
    <t>BR705720-1EA</t>
  </si>
  <si>
    <t>1034.</t>
  </si>
  <si>
    <t>PLASTIBRAND(R) MICROCENTRIFUGE TUBE, 1.&amp;</t>
  </si>
  <si>
    <t>Z336769-1PAK</t>
  </si>
  <si>
    <t>1035.</t>
  </si>
  <si>
    <t>ACE O-RINGS, VITON(R) WALL 2.6 MM, I.D.&amp;</t>
  </si>
  <si>
    <t>Z542644-1PAK</t>
  </si>
  <si>
    <t>1036.</t>
  </si>
  <si>
    <t>EPPENDORF(R) MICROTUBE 3810X, 1.5 ML, 10</t>
  </si>
  <si>
    <t>EP0030125150-1PAK</t>
  </si>
  <si>
    <t>1037.</t>
  </si>
  <si>
    <t>SCHOTT DURAN CULTURE TUBES W SCREW CAP,</t>
  </si>
  <si>
    <t>Z620262-50EA</t>
  </si>
  <si>
    <t>1038.</t>
  </si>
  <si>
    <t>PASTEUR PIPETTES LONG</t>
  </si>
  <si>
    <t>Z628018-1000EA</t>
  </si>
  <si>
    <t>1040.</t>
  </si>
  <si>
    <t>BRAND(R) PD-TIPS II, 25 ML, BIO-CERT(R)&amp;</t>
  </si>
  <si>
    <t>BR705746-25EA</t>
  </si>
  <si>
    <t>1041.</t>
  </si>
  <si>
    <t>BRAND(R) PD-TIPS II, 50 ML, BIO-CERT(R)&amp;</t>
  </si>
  <si>
    <t>BR705748-25EA</t>
  </si>
  <si>
    <t>1043.</t>
  </si>
  <si>
    <t>Stericup-GV 250mL Durapore PVDF .22</t>
  </si>
  <si>
    <t>S2GVU02RE</t>
  </si>
  <si>
    <t>1044.</t>
  </si>
  <si>
    <t>EPPENDORF(R) PROTEIN LOBIND TUBES, 2,0M&amp;</t>
  </si>
  <si>
    <t>EP0030108132-100EA</t>
  </si>
  <si>
    <t>1045.</t>
  </si>
  <si>
    <t>EPPENDORF(R) DNA LOBIND TUBES, 1,5ML, P&amp;</t>
  </si>
  <si>
    <t>EP0030108051-250EA</t>
  </si>
  <si>
    <t>1046.</t>
  </si>
  <si>
    <t>Amicon Ultra 2ml 3K 24PK</t>
  </si>
  <si>
    <t>UFC200324</t>
  </si>
  <si>
    <t>1047.</t>
  </si>
  <si>
    <t>TOUGH-SPOTS(R), 3/8 IN., WHITE</t>
  </si>
  <si>
    <t>Z740255-1000EA</t>
  </si>
  <si>
    <t>1048.</t>
  </si>
  <si>
    <t>TOUGH-SPOTS(R), 3/8 IN., BLUE</t>
  </si>
  <si>
    <t>Z740256-1000EA</t>
  </si>
  <si>
    <t>1049.</t>
  </si>
  <si>
    <t>TOUGH-SPOTS(R), 3/8 IN., GREEN</t>
  </si>
  <si>
    <t>Z740257-1000EA</t>
  </si>
  <si>
    <t>1050.</t>
  </si>
  <si>
    <t>TOUGH-SPOTS(R), 3/8 IN., ORANGE</t>
  </si>
  <si>
    <t>Z740258-1000EA</t>
  </si>
  <si>
    <t>1051.</t>
  </si>
  <si>
    <t>TOUGH-SPOTS(R), 3/8 IN., RED</t>
  </si>
  <si>
    <t>Z740259-1000EA</t>
  </si>
  <si>
    <t>1052.</t>
  </si>
  <si>
    <t>TOUGH-SPOTS(R), 3/8 IN., YELLOW</t>
  </si>
  <si>
    <t>Z740260-1000EA</t>
  </si>
  <si>
    <t>1053.</t>
  </si>
  <si>
    <t>LABELING TAPE, YELLOW, 3/4 IN. X 500 IN&amp;</t>
  </si>
  <si>
    <t>Z768308-1ROLL</t>
  </si>
  <si>
    <t>1054.</t>
  </si>
  <si>
    <t>L-LYSINE-13C6,15N2 HYDROCHLORIDE, 99 AT&amp;</t>
  </si>
  <si>
    <t>608041-1G</t>
  </si>
  <si>
    <t>1055.</t>
  </si>
  <si>
    <t>FORMALDEHYDE SOLUTION, CONTAINS 10-15% &amp;</t>
  </si>
  <si>
    <t>F1635-500ML</t>
  </si>
  <si>
    <t>1056.</t>
  </si>
  <si>
    <t>CELLYTICTM NUCLEARTM EXTRACTION KIT</t>
  </si>
  <si>
    <t>NXTRACT-1KT</t>
  </si>
  <si>
    <t>1057.</t>
  </si>
  <si>
    <t>1058.</t>
  </si>
  <si>
    <t>POTASSIUM CHLORIDE, ACS REAGENT, 99.0-10</t>
  </si>
  <si>
    <t>P3911-500G</t>
  </si>
  <si>
    <t>1059.</t>
  </si>
  <si>
    <t>POTASSIUM PHOSPHATE MONOBASIC, ANHYDROUS</t>
  </si>
  <si>
    <t>P0662-500G</t>
  </si>
  <si>
    <t>1060.</t>
  </si>
  <si>
    <t>EPPENDORF(R) PCR TUBES, 0.2 ML, 1000 EA,</t>
  </si>
  <si>
    <t>EP0030124332-1PAK</t>
  </si>
  <si>
    <t>1061.</t>
  </si>
  <si>
    <t>PK100 2ML AMBER ABC VIAL,PTFE/SILICONE&amp;</t>
  </si>
  <si>
    <t>1062.</t>
  </si>
  <si>
    <t>CLEAR-VIEW(TM) SNAP-CAP MICROTUBES, SIZ&amp;</t>
  </si>
  <si>
    <t>T4816-250EA</t>
  </si>
  <si>
    <t>1063.</t>
  </si>
  <si>
    <t>PRESCORED AMPULES CLEAR GLASS, VOLUME 1&amp;</t>
  </si>
  <si>
    <t>Z184950-1PAK</t>
  </si>
  <si>
    <t>1064.</t>
  </si>
  <si>
    <t>DOWEX 1X4-200 ION-EXCHANGE RESIN</t>
  </si>
  <si>
    <t>428590-100G</t>
  </si>
  <si>
    <t>1065.</t>
  </si>
  <si>
    <t>TRIFLUOROACETIC ACID, REAGENTPLUS(R), 9&amp;</t>
  </si>
  <si>
    <t>T6508-100ML</t>
  </si>
  <si>
    <t>1066.</t>
  </si>
  <si>
    <t>COLLAGENASE D, 2.5G, NON-STERILE</t>
  </si>
  <si>
    <t>1067.</t>
  </si>
  <si>
    <t>CELL STRAINER, 100 UM, YELLOW, INDIVIDU&amp;</t>
  </si>
  <si>
    <t>Z742101-50EA</t>
  </si>
  <si>
    <t>1068.</t>
  </si>
  <si>
    <t>CELL STRAINER, 40 UM, BLUE, INDIVIDUALL&amp;</t>
  </si>
  <si>
    <t>Z742102-50EA</t>
  </si>
  <si>
    <t>1069.</t>
  </si>
  <si>
    <t>ANTI-BRDU ANTIBODY, MOUSE MONOCLONAL, C&amp;</t>
  </si>
  <si>
    <t>B8434-25UL</t>
  </si>
  <si>
    <t>suma</t>
  </si>
  <si>
    <t>Umowa Nr AAG-263-21/2020 do dn. 07.07.2021 r.</t>
  </si>
  <si>
    <t>Wykaz asortymentu objętego umową.</t>
  </si>
  <si>
    <t>UWAGA !</t>
  </si>
  <si>
    <t xml:space="preserve">Osoba składająca zamówienie potwierdzi poprzez opisanie na otrzymanej fakturze: </t>
  </si>
  <si>
    <t>„Zakupiony asortyment jest zgodny z przedmiotem umowy nr AAG-263- 21/2020  i znajduje się na w formularzu cenowym pod nr ….”</t>
  </si>
  <si>
    <t>(podpis osoby odpowiedzialnej za złożone zamówienie)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</si>
</sst>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justify" vertic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19" xfId="0" applyBorder="1" applyAlignment="1">
      <alignment horizontal="center"/>
    </xf>
    <xf numFmtId="4" fontId="0" fillId="0" borderId="19" xfId="0" applyNumberFormat="1" applyFont="1" applyBorder="1" applyAlignment="1">
      <alignment horizontal="right" vertical="center"/>
    </xf>
    <xf numFmtId="4" fontId="0" fillId="0" borderId="19" xfId="0" applyNumberFormat="1" applyBorder="1"/>
    <xf numFmtId="9" fontId="0" fillId="2" borderId="19" xfId="1" applyFont="1" applyFill="1" applyBorder="1" applyAlignment="1">
      <alignment horizontal="center" vertical="center"/>
    </xf>
    <xf numFmtId="0" fontId="0" fillId="0" borderId="20" xfId="0" applyBorder="1"/>
    <xf numFmtId="0" fontId="0" fillId="0" borderId="20" xfId="0" applyBorder="1" applyAlignment="1">
      <alignment horizont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20" xfId="0" applyNumberFormat="1" applyBorder="1"/>
    <xf numFmtId="9" fontId="0" fillId="2" borderId="2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right"/>
    </xf>
    <xf numFmtId="4" fontId="2" fillId="0" borderId="20" xfId="0" applyNumberFormat="1" applyFont="1" applyFill="1" applyBorder="1"/>
    <xf numFmtId="0" fontId="2" fillId="0" borderId="20" xfId="0" applyFont="1" applyBorder="1"/>
    <xf numFmtId="4" fontId="2" fillId="0" borderId="20" xfId="0" applyNumberFormat="1" applyFont="1" applyBorder="1"/>
    <xf numFmtId="0" fontId="7" fillId="0" borderId="0" xfId="0" applyFont="1"/>
    <xf numFmtId="0" fontId="6" fillId="0" borderId="0" xfId="0" applyFont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/>
    <xf numFmtId="0" fontId="9" fillId="2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71"/>
  <sheetViews>
    <sheetView tabSelected="1" topLeftCell="C1" workbookViewId="0">
      <selection activeCell="O13" sqref="O13"/>
    </sheetView>
  </sheetViews>
  <sheetFormatPr defaultRowHeight="15" x14ac:dyDescent="0.25"/>
  <cols>
    <col min="1" max="1" width="7.7109375" customWidth="1"/>
    <col min="2" max="2" width="62.28515625" customWidth="1"/>
    <col min="3" max="3" width="15.140625" customWidth="1"/>
    <col min="4" max="4" width="16.140625" customWidth="1"/>
    <col min="5" max="5" width="7.7109375" customWidth="1"/>
    <col min="6" max="6" width="6.140625" customWidth="1"/>
    <col min="7" max="7" width="11.28515625" customWidth="1"/>
    <col min="8" max="8" width="12.7109375" customWidth="1"/>
    <col min="9" max="9" width="8.5703125" customWidth="1"/>
    <col min="10" max="10" width="11" customWidth="1"/>
  </cols>
  <sheetData>
    <row r="2" spans="1:25" ht="28.5" x14ac:dyDescent="0.45">
      <c r="B2" s="35" t="s">
        <v>3027</v>
      </c>
    </row>
    <row r="3" spans="1:25" ht="26.25" x14ac:dyDescent="0.4">
      <c r="B3" s="36" t="s">
        <v>3026</v>
      </c>
    </row>
    <row r="6" spans="1:25" ht="15.75" x14ac:dyDescent="0.25">
      <c r="B6" s="1"/>
      <c r="C6" s="2" t="s">
        <v>0</v>
      </c>
    </row>
    <row r="7" spans="1:25" ht="16.5" thickBot="1" x14ac:dyDescent="0.3">
      <c r="B7" s="1"/>
    </row>
    <row r="8" spans="1:25" ht="23.25" thickBot="1" x14ac:dyDescent="0.3">
      <c r="A8" s="3" t="s">
        <v>1</v>
      </c>
      <c r="B8" s="4" t="s">
        <v>2</v>
      </c>
      <c r="C8" s="41" t="s">
        <v>2</v>
      </c>
      <c r="D8" s="42"/>
      <c r="E8" s="5" t="s">
        <v>2</v>
      </c>
      <c r="F8" s="6" t="s">
        <v>2</v>
      </c>
      <c r="G8" s="7" t="s">
        <v>2</v>
      </c>
      <c r="H8" s="8" t="s">
        <v>2</v>
      </c>
      <c r="I8" s="9" t="s">
        <v>2</v>
      </c>
      <c r="J8" s="10" t="s">
        <v>2</v>
      </c>
    </row>
    <row r="9" spans="1:25" x14ac:dyDescent="0.25">
      <c r="A9" s="3" t="s">
        <v>3</v>
      </c>
      <c r="B9" s="4" t="s">
        <v>4</v>
      </c>
      <c r="C9" s="43" t="s">
        <v>5</v>
      </c>
      <c r="D9" s="44"/>
      <c r="E9" s="4" t="s">
        <v>6</v>
      </c>
      <c r="F9" s="11" t="s">
        <v>7</v>
      </c>
      <c r="G9" s="7" t="s">
        <v>8</v>
      </c>
      <c r="H9" s="8" t="s">
        <v>9</v>
      </c>
      <c r="I9" s="12" t="s">
        <v>10</v>
      </c>
      <c r="J9" s="10" t="s">
        <v>11</v>
      </c>
    </row>
    <row r="10" spans="1:25" ht="102" thickBot="1" x14ac:dyDescent="0.5">
      <c r="A10" s="13" t="s">
        <v>12</v>
      </c>
      <c r="B10" s="14" t="s">
        <v>13</v>
      </c>
      <c r="C10" s="14" t="s">
        <v>14</v>
      </c>
      <c r="D10" s="14" t="s">
        <v>14</v>
      </c>
      <c r="E10" s="15" t="s">
        <v>15</v>
      </c>
      <c r="F10" s="16" t="s">
        <v>16</v>
      </c>
      <c r="G10" s="14" t="s">
        <v>17</v>
      </c>
      <c r="H10" s="17" t="s">
        <v>18</v>
      </c>
      <c r="I10" s="18" t="s">
        <v>19</v>
      </c>
      <c r="J10" s="19" t="s">
        <v>20</v>
      </c>
      <c r="K10" s="37" t="s">
        <v>3028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15.75" x14ac:dyDescent="0.25">
      <c r="A11" s="20" t="s">
        <v>21</v>
      </c>
      <c r="B11" s="20" t="s">
        <v>22</v>
      </c>
      <c r="C11" s="21">
        <v>47844</v>
      </c>
      <c r="D11" s="20" t="s">
        <v>23</v>
      </c>
      <c r="E11" s="21" t="s">
        <v>24</v>
      </c>
      <c r="F11" s="21">
        <v>1</v>
      </c>
      <c r="G11" s="22">
        <v>153.60000000000002</v>
      </c>
      <c r="H11" s="23">
        <f>ROUND(G11*F11,2)</f>
        <v>153.6</v>
      </c>
      <c r="I11" s="24">
        <v>0.23</v>
      </c>
      <c r="J11" s="23">
        <f>ROUND(H11*(1+I11),2)</f>
        <v>188.93</v>
      </c>
      <c r="K11" s="39" t="s">
        <v>3029</v>
      </c>
      <c r="L11" s="40"/>
      <c r="M11" s="40"/>
      <c r="N11" s="40"/>
      <c r="O11" s="40"/>
      <c r="P11" s="40"/>
      <c r="Q11" s="40"/>
      <c r="R11" s="40"/>
      <c r="S11" s="40"/>
      <c r="T11" s="40"/>
      <c r="U11" s="38"/>
      <c r="V11" s="38"/>
      <c r="W11" s="38"/>
      <c r="X11" s="38"/>
      <c r="Y11" s="38"/>
    </row>
    <row r="12" spans="1:25" ht="15.75" x14ac:dyDescent="0.25">
      <c r="A12" s="25" t="s">
        <v>25</v>
      </c>
      <c r="B12" s="25" t="s">
        <v>26</v>
      </c>
      <c r="C12" s="26">
        <v>47858</v>
      </c>
      <c r="D12" s="25" t="s">
        <v>23</v>
      </c>
      <c r="E12" s="26" t="s">
        <v>24</v>
      </c>
      <c r="F12" s="26">
        <v>1</v>
      </c>
      <c r="G12" s="27">
        <v>159.20000000000002</v>
      </c>
      <c r="H12" s="28">
        <f t="shared" ref="H12:H75" si="0">ROUND(G12*F12,2)</f>
        <v>159.19999999999999</v>
      </c>
      <c r="I12" s="29">
        <v>0.23</v>
      </c>
      <c r="J12" s="28">
        <f t="shared" ref="J12:J75" si="1">ROUND(H12*(1+I12),2)</f>
        <v>195.82</v>
      </c>
      <c r="K12" s="39" t="s">
        <v>3030</v>
      </c>
      <c r="L12" s="40"/>
      <c r="M12" s="40"/>
      <c r="N12" s="40"/>
      <c r="O12" s="40"/>
      <c r="P12" s="40"/>
      <c r="Q12" s="40"/>
      <c r="R12" s="40"/>
      <c r="S12" s="40"/>
      <c r="T12" s="40"/>
      <c r="U12" s="38"/>
      <c r="V12" s="38"/>
      <c r="W12" s="38"/>
      <c r="X12" s="38"/>
      <c r="Y12" s="38"/>
    </row>
    <row r="13" spans="1:25" ht="15.75" x14ac:dyDescent="0.25">
      <c r="A13" s="25" t="s">
        <v>27</v>
      </c>
      <c r="B13" s="25" t="s">
        <v>28</v>
      </c>
      <c r="C13" s="26">
        <v>47866</v>
      </c>
      <c r="D13" s="25" t="s">
        <v>23</v>
      </c>
      <c r="E13" s="26" t="s">
        <v>24</v>
      </c>
      <c r="F13" s="26">
        <v>1</v>
      </c>
      <c r="G13" s="27">
        <v>192</v>
      </c>
      <c r="H13" s="28">
        <f t="shared" si="0"/>
        <v>192</v>
      </c>
      <c r="I13" s="29">
        <v>0.23</v>
      </c>
      <c r="J13" s="28">
        <f t="shared" si="1"/>
        <v>236.16</v>
      </c>
      <c r="K13" s="40"/>
      <c r="L13" s="40"/>
      <c r="M13" s="40"/>
      <c r="N13" s="40"/>
      <c r="O13" s="39" t="s">
        <v>3031</v>
      </c>
      <c r="P13" s="40"/>
      <c r="Q13" s="40"/>
      <c r="R13" s="40"/>
      <c r="S13" s="40"/>
      <c r="T13" s="40"/>
      <c r="U13" s="38"/>
      <c r="V13" s="38"/>
      <c r="W13" s="38"/>
      <c r="X13" s="38"/>
      <c r="Y13" s="38"/>
    </row>
    <row r="14" spans="1:25" x14ac:dyDescent="0.25">
      <c r="A14" s="25" t="s">
        <v>29</v>
      </c>
      <c r="B14" s="25" t="s">
        <v>30</v>
      </c>
      <c r="C14" s="26">
        <v>442619</v>
      </c>
      <c r="D14" s="25" t="s">
        <v>23</v>
      </c>
      <c r="E14" s="26" t="s">
        <v>24</v>
      </c>
      <c r="F14" s="26">
        <v>1</v>
      </c>
      <c r="G14" s="27">
        <v>147.20000000000002</v>
      </c>
      <c r="H14" s="28">
        <f t="shared" si="0"/>
        <v>147.19999999999999</v>
      </c>
      <c r="I14" s="29">
        <v>0.23</v>
      </c>
      <c r="J14" s="28">
        <f t="shared" si="1"/>
        <v>181.06</v>
      </c>
    </row>
    <row r="15" spans="1:25" x14ac:dyDescent="0.25">
      <c r="A15" s="25" t="s">
        <v>31</v>
      </c>
      <c r="B15" s="25" t="s">
        <v>32</v>
      </c>
      <c r="C15" s="26">
        <v>1000201000</v>
      </c>
      <c r="D15" s="25" t="s">
        <v>23</v>
      </c>
      <c r="E15" s="26" t="s">
        <v>24</v>
      </c>
      <c r="F15" s="26">
        <v>1</v>
      </c>
      <c r="G15" s="27">
        <v>56.288135593220353</v>
      </c>
      <c r="H15" s="28">
        <f t="shared" si="0"/>
        <v>56.29</v>
      </c>
      <c r="I15" s="29">
        <v>0.23</v>
      </c>
      <c r="J15" s="28">
        <f t="shared" si="1"/>
        <v>69.239999999999995</v>
      </c>
    </row>
    <row r="16" spans="1:25" x14ac:dyDescent="0.25">
      <c r="A16" s="25" t="s">
        <v>33</v>
      </c>
      <c r="B16" s="25" t="s">
        <v>34</v>
      </c>
      <c r="C16" s="26">
        <v>1000202500</v>
      </c>
      <c r="D16" s="25" t="s">
        <v>23</v>
      </c>
      <c r="E16" s="26" t="s">
        <v>24</v>
      </c>
      <c r="F16" s="26">
        <v>1</v>
      </c>
      <c r="G16" s="27">
        <v>102.54582644628101</v>
      </c>
      <c r="H16" s="28">
        <f t="shared" si="0"/>
        <v>102.55</v>
      </c>
      <c r="I16" s="29">
        <v>0.23</v>
      </c>
      <c r="J16" s="28">
        <f t="shared" si="1"/>
        <v>126.14</v>
      </c>
    </row>
    <row r="17" spans="1:10" x14ac:dyDescent="0.25">
      <c r="A17" s="25" t="s">
        <v>35</v>
      </c>
      <c r="B17" s="25" t="s">
        <v>36</v>
      </c>
      <c r="C17" s="26">
        <v>1000302500</v>
      </c>
      <c r="D17" s="25" t="s">
        <v>23</v>
      </c>
      <c r="E17" s="26" t="s">
        <v>24</v>
      </c>
      <c r="F17" s="26">
        <v>2</v>
      </c>
      <c r="G17" s="27">
        <v>265.10000000000002</v>
      </c>
      <c r="H17" s="28">
        <f t="shared" si="0"/>
        <v>530.20000000000005</v>
      </c>
      <c r="I17" s="29">
        <v>0.23</v>
      </c>
      <c r="J17" s="28">
        <f t="shared" si="1"/>
        <v>652.15</v>
      </c>
    </row>
    <row r="18" spans="1:10" x14ac:dyDescent="0.25">
      <c r="A18" s="25" t="s">
        <v>37</v>
      </c>
      <c r="B18" s="25" t="s">
        <v>38</v>
      </c>
      <c r="C18" s="26">
        <v>1000632500</v>
      </c>
      <c r="D18" s="25" t="s">
        <v>23</v>
      </c>
      <c r="E18" s="26" t="s">
        <v>24</v>
      </c>
      <c r="F18" s="26">
        <v>1</v>
      </c>
      <c r="G18" s="27">
        <v>91</v>
      </c>
      <c r="H18" s="28">
        <f t="shared" si="0"/>
        <v>91</v>
      </c>
      <c r="I18" s="29">
        <v>0.23</v>
      </c>
      <c r="J18" s="28">
        <f t="shared" si="1"/>
        <v>111.93</v>
      </c>
    </row>
    <row r="19" spans="1:10" x14ac:dyDescent="0.25">
      <c r="A19" s="25" t="s">
        <v>39</v>
      </c>
      <c r="B19" s="25" t="s">
        <v>40</v>
      </c>
      <c r="C19" s="26">
        <v>1003181000</v>
      </c>
      <c r="D19" s="25" t="s">
        <v>23</v>
      </c>
      <c r="E19" s="26" t="s">
        <v>24</v>
      </c>
      <c r="F19" s="26">
        <v>1</v>
      </c>
      <c r="G19" s="27">
        <v>272.50000000000006</v>
      </c>
      <c r="H19" s="28">
        <f t="shared" si="0"/>
        <v>272.5</v>
      </c>
      <c r="I19" s="29">
        <v>0.23</v>
      </c>
      <c r="J19" s="28">
        <f t="shared" si="1"/>
        <v>335.18</v>
      </c>
    </row>
    <row r="20" spans="1:10" x14ac:dyDescent="0.25">
      <c r="A20" s="25" t="s">
        <v>41</v>
      </c>
      <c r="B20" s="25" t="s">
        <v>42</v>
      </c>
      <c r="C20" s="26">
        <v>1004410250</v>
      </c>
      <c r="D20" s="25" t="s">
        <v>23</v>
      </c>
      <c r="E20" s="26" t="s">
        <v>24</v>
      </c>
      <c r="F20" s="26">
        <v>1</v>
      </c>
      <c r="G20" s="27">
        <v>184.81000000000003</v>
      </c>
      <c r="H20" s="28">
        <f t="shared" si="0"/>
        <v>184.81</v>
      </c>
      <c r="I20" s="29">
        <v>0.23</v>
      </c>
      <c r="J20" s="28">
        <f t="shared" si="1"/>
        <v>227.32</v>
      </c>
    </row>
    <row r="21" spans="1:10" x14ac:dyDescent="0.25">
      <c r="A21" s="25" t="s">
        <v>43</v>
      </c>
      <c r="B21" s="25" t="s">
        <v>44</v>
      </c>
      <c r="C21" s="26">
        <v>1004522500</v>
      </c>
      <c r="D21" s="25" t="s">
        <v>23</v>
      </c>
      <c r="E21" s="26" t="s">
        <v>24</v>
      </c>
      <c r="F21" s="26">
        <v>1</v>
      </c>
      <c r="G21" s="27">
        <v>90.510000000000034</v>
      </c>
      <c r="H21" s="28">
        <f t="shared" si="0"/>
        <v>90.51</v>
      </c>
      <c r="I21" s="29">
        <v>0.23</v>
      </c>
      <c r="J21" s="28">
        <f t="shared" si="1"/>
        <v>111.33</v>
      </c>
    </row>
    <row r="22" spans="1:10" x14ac:dyDescent="0.25">
      <c r="A22" s="25" t="s">
        <v>45</v>
      </c>
      <c r="B22" s="25" t="s">
        <v>46</v>
      </c>
      <c r="C22" s="26">
        <v>1005181001</v>
      </c>
      <c r="D22" s="25" t="s">
        <v>23</v>
      </c>
      <c r="E22" s="26" t="s">
        <v>24</v>
      </c>
      <c r="F22" s="26">
        <v>1</v>
      </c>
      <c r="G22" s="27">
        <v>216.61000000000007</v>
      </c>
      <c r="H22" s="28">
        <f t="shared" si="0"/>
        <v>216.61</v>
      </c>
      <c r="I22" s="29">
        <v>0.23</v>
      </c>
      <c r="J22" s="28">
        <f t="shared" si="1"/>
        <v>266.43</v>
      </c>
    </row>
    <row r="23" spans="1:10" x14ac:dyDescent="0.25">
      <c r="A23" s="25" t="s">
        <v>47</v>
      </c>
      <c r="B23" s="25" t="s">
        <v>48</v>
      </c>
      <c r="C23" s="26">
        <v>1006150001</v>
      </c>
      <c r="D23" s="25" t="s">
        <v>23</v>
      </c>
      <c r="E23" s="26" t="s">
        <v>24</v>
      </c>
      <c r="F23" s="26">
        <v>1</v>
      </c>
      <c r="G23" s="27">
        <v>401.31000000000006</v>
      </c>
      <c r="H23" s="28">
        <f t="shared" si="0"/>
        <v>401.31</v>
      </c>
      <c r="I23" s="29">
        <v>0.23</v>
      </c>
      <c r="J23" s="28">
        <f t="shared" si="1"/>
        <v>493.61</v>
      </c>
    </row>
    <row r="24" spans="1:10" x14ac:dyDescent="0.25">
      <c r="A24" s="25" t="s">
        <v>49</v>
      </c>
      <c r="B24" s="25" t="s">
        <v>50</v>
      </c>
      <c r="C24" s="26">
        <v>1006160001</v>
      </c>
      <c r="D24" s="25" t="s">
        <v>23</v>
      </c>
      <c r="E24" s="26" t="s">
        <v>24</v>
      </c>
      <c r="F24" s="26">
        <v>1</v>
      </c>
      <c r="G24" s="27">
        <v>320.98</v>
      </c>
      <c r="H24" s="28">
        <f t="shared" si="0"/>
        <v>320.98</v>
      </c>
      <c r="I24" s="29">
        <v>0.23</v>
      </c>
      <c r="J24" s="28">
        <f t="shared" si="1"/>
        <v>394.81</v>
      </c>
    </row>
    <row r="25" spans="1:10" x14ac:dyDescent="0.25">
      <c r="A25" s="25" t="s">
        <v>51</v>
      </c>
      <c r="B25" s="25" t="s">
        <v>52</v>
      </c>
      <c r="C25" s="26">
        <v>1006571000</v>
      </c>
      <c r="D25" s="25" t="s">
        <v>23</v>
      </c>
      <c r="E25" s="26" t="s">
        <v>24</v>
      </c>
      <c r="F25" s="26">
        <v>1</v>
      </c>
      <c r="G25" s="27">
        <v>277.18000000000006</v>
      </c>
      <c r="H25" s="28">
        <f t="shared" si="0"/>
        <v>277.18</v>
      </c>
      <c r="I25" s="29">
        <v>0.23</v>
      </c>
      <c r="J25" s="28">
        <f t="shared" si="1"/>
        <v>340.93</v>
      </c>
    </row>
    <row r="26" spans="1:10" x14ac:dyDescent="0.25">
      <c r="A26" s="25" t="s">
        <v>53</v>
      </c>
      <c r="B26" s="25" t="s">
        <v>54</v>
      </c>
      <c r="C26" s="26">
        <v>1006730001</v>
      </c>
      <c r="D26" s="25" t="s">
        <v>23</v>
      </c>
      <c r="E26" s="26" t="s">
        <v>24</v>
      </c>
      <c r="F26" s="26">
        <v>1</v>
      </c>
      <c r="G26" s="27">
        <v>347.61000000000007</v>
      </c>
      <c r="H26" s="28">
        <f t="shared" si="0"/>
        <v>347.61</v>
      </c>
      <c r="I26" s="29">
        <v>0.23</v>
      </c>
      <c r="J26" s="28">
        <f t="shared" si="1"/>
        <v>427.56</v>
      </c>
    </row>
    <row r="27" spans="1:10" x14ac:dyDescent="0.25">
      <c r="A27" s="25" t="s">
        <v>55</v>
      </c>
      <c r="B27" s="25" t="s">
        <v>56</v>
      </c>
      <c r="C27" s="26">
        <v>1008372500</v>
      </c>
      <c r="D27" s="25" t="s">
        <v>23</v>
      </c>
      <c r="E27" s="26" t="s">
        <v>24</v>
      </c>
      <c r="F27" s="26">
        <v>1</v>
      </c>
      <c r="G27" s="27">
        <v>126.67584905660381</v>
      </c>
      <c r="H27" s="28">
        <f t="shared" si="0"/>
        <v>126.68</v>
      </c>
      <c r="I27" s="29">
        <v>0.23</v>
      </c>
      <c r="J27" s="28">
        <f t="shared" si="1"/>
        <v>155.82</v>
      </c>
    </row>
    <row r="28" spans="1:10" x14ac:dyDescent="0.25">
      <c r="A28" s="25" t="s">
        <v>57</v>
      </c>
      <c r="B28" s="25" t="s">
        <v>58</v>
      </c>
      <c r="C28" s="26">
        <v>1008570001</v>
      </c>
      <c r="D28" s="25" t="s">
        <v>23</v>
      </c>
      <c r="E28" s="26" t="s">
        <v>24</v>
      </c>
      <c r="F28" s="26">
        <v>1</v>
      </c>
      <c r="G28" s="27">
        <v>410.50000000000006</v>
      </c>
      <c r="H28" s="28">
        <f t="shared" si="0"/>
        <v>410.5</v>
      </c>
      <c r="I28" s="29">
        <v>0.23</v>
      </c>
      <c r="J28" s="28">
        <f t="shared" si="1"/>
        <v>504.92</v>
      </c>
    </row>
    <row r="29" spans="1:10" x14ac:dyDescent="0.25">
      <c r="A29" s="25" t="s">
        <v>59</v>
      </c>
      <c r="B29" s="25" t="s">
        <v>60</v>
      </c>
      <c r="C29" s="26">
        <v>1008580001</v>
      </c>
      <c r="D29" s="25" t="s">
        <v>23</v>
      </c>
      <c r="E29" s="26" t="s">
        <v>24</v>
      </c>
      <c r="F29" s="26">
        <v>2</v>
      </c>
      <c r="G29" s="27">
        <v>368.69000000000005</v>
      </c>
      <c r="H29" s="28">
        <f t="shared" si="0"/>
        <v>737.38</v>
      </c>
      <c r="I29" s="29">
        <v>0.23</v>
      </c>
      <c r="J29" s="28">
        <f t="shared" si="1"/>
        <v>906.98</v>
      </c>
    </row>
    <row r="30" spans="1:10" x14ac:dyDescent="0.25">
      <c r="A30" s="25" t="s">
        <v>61</v>
      </c>
      <c r="B30" s="25" t="s">
        <v>62</v>
      </c>
      <c r="C30" s="26">
        <v>1008610001</v>
      </c>
      <c r="D30" s="25" t="s">
        <v>23</v>
      </c>
      <c r="E30" s="26" t="s">
        <v>24</v>
      </c>
      <c r="F30" s="26">
        <v>1</v>
      </c>
      <c r="G30" s="27">
        <v>362.14000000000004</v>
      </c>
      <c r="H30" s="28">
        <f t="shared" si="0"/>
        <v>362.14</v>
      </c>
      <c r="I30" s="29">
        <v>0.23</v>
      </c>
      <c r="J30" s="28">
        <f t="shared" si="1"/>
        <v>445.43</v>
      </c>
    </row>
    <row r="31" spans="1:10" x14ac:dyDescent="0.25">
      <c r="A31" s="25" t="s">
        <v>63</v>
      </c>
      <c r="B31" s="25" t="s">
        <v>64</v>
      </c>
      <c r="C31" s="26">
        <v>1008681000</v>
      </c>
      <c r="D31" s="25" t="s">
        <v>23</v>
      </c>
      <c r="E31" s="26" t="s">
        <v>24</v>
      </c>
      <c r="F31" s="26">
        <v>1</v>
      </c>
      <c r="G31" s="27">
        <v>127.31906015037595</v>
      </c>
      <c r="H31" s="28">
        <f t="shared" si="0"/>
        <v>127.32</v>
      </c>
      <c r="I31" s="29">
        <v>0.23</v>
      </c>
      <c r="J31" s="28">
        <f t="shared" si="1"/>
        <v>156.6</v>
      </c>
    </row>
    <row r="32" spans="1:10" x14ac:dyDescent="0.25">
      <c r="A32" s="25" t="s">
        <v>65</v>
      </c>
      <c r="B32" s="25" t="s">
        <v>66</v>
      </c>
      <c r="C32" s="26">
        <v>1010971000</v>
      </c>
      <c r="D32" s="25" t="s">
        <v>23</v>
      </c>
      <c r="E32" s="26" t="s">
        <v>24</v>
      </c>
      <c r="F32" s="26">
        <v>1</v>
      </c>
      <c r="G32" s="27">
        <v>122</v>
      </c>
      <c r="H32" s="28">
        <f t="shared" si="0"/>
        <v>122</v>
      </c>
      <c r="I32" s="29">
        <v>0.23</v>
      </c>
      <c r="J32" s="28">
        <f t="shared" si="1"/>
        <v>150.06</v>
      </c>
    </row>
    <row r="33" spans="1:10" x14ac:dyDescent="0.25">
      <c r="A33" s="25" t="s">
        <v>67</v>
      </c>
      <c r="B33" s="25" t="s">
        <v>68</v>
      </c>
      <c r="C33" s="26">
        <v>1017370500</v>
      </c>
      <c r="D33" s="25" t="s">
        <v>23</v>
      </c>
      <c r="E33" s="26" t="s">
        <v>24</v>
      </c>
      <c r="F33" s="26">
        <v>1</v>
      </c>
      <c r="G33" s="27">
        <v>193.22000000000003</v>
      </c>
      <c r="H33" s="28">
        <f t="shared" si="0"/>
        <v>193.22</v>
      </c>
      <c r="I33" s="29">
        <v>0.23</v>
      </c>
      <c r="J33" s="28">
        <f t="shared" si="1"/>
        <v>237.66</v>
      </c>
    </row>
    <row r="34" spans="1:10" x14ac:dyDescent="0.25">
      <c r="A34" s="25" t="s">
        <v>69</v>
      </c>
      <c r="B34" s="25" t="s">
        <v>70</v>
      </c>
      <c r="C34" s="26">
        <v>1021841000</v>
      </c>
      <c r="D34" s="25" t="s">
        <v>23</v>
      </c>
      <c r="E34" s="26" t="s">
        <v>24</v>
      </c>
      <c r="F34" s="26">
        <v>1</v>
      </c>
      <c r="G34" s="27">
        <v>234.97</v>
      </c>
      <c r="H34" s="28">
        <f t="shared" si="0"/>
        <v>234.97</v>
      </c>
      <c r="I34" s="29">
        <v>0.23</v>
      </c>
      <c r="J34" s="28">
        <f t="shared" si="1"/>
        <v>289.01</v>
      </c>
    </row>
    <row r="35" spans="1:10" x14ac:dyDescent="0.25">
      <c r="A35" s="25" t="s">
        <v>71</v>
      </c>
      <c r="B35" s="25" t="s">
        <v>72</v>
      </c>
      <c r="C35" s="26">
        <v>1022450500</v>
      </c>
      <c r="D35" s="25" t="s">
        <v>23</v>
      </c>
      <c r="E35" s="26" t="s">
        <v>24</v>
      </c>
      <c r="F35" s="26">
        <v>1</v>
      </c>
      <c r="G35" s="27">
        <v>351.71249999999998</v>
      </c>
      <c r="H35" s="28">
        <f t="shared" si="0"/>
        <v>351.71</v>
      </c>
      <c r="I35" s="29">
        <v>0.23</v>
      </c>
      <c r="J35" s="28">
        <f t="shared" si="1"/>
        <v>432.6</v>
      </c>
    </row>
    <row r="36" spans="1:10" x14ac:dyDescent="0.25">
      <c r="A36" s="25" t="s">
        <v>73</v>
      </c>
      <c r="B36" s="25" t="s">
        <v>74</v>
      </c>
      <c r="C36" s="26">
        <v>1023820250</v>
      </c>
      <c r="D36" s="25" t="s">
        <v>23</v>
      </c>
      <c r="E36" s="26" t="s">
        <v>24</v>
      </c>
      <c r="F36" s="26">
        <v>1</v>
      </c>
      <c r="G36" s="27">
        <v>49.610000000000007</v>
      </c>
      <c r="H36" s="28">
        <f t="shared" si="0"/>
        <v>49.61</v>
      </c>
      <c r="I36" s="29">
        <v>0.23</v>
      </c>
      <c r="J36" s="28">
        <f t="shared" si="1"/>
        <v>61.02</v>
      </c>
    </row>
    <row r="37" spans="1:10" x14ac:dyDescent="0.25">
      <c r="A37" s="25" t="s">
        <v>75</v>
      </c>
      <c r="B37" s="25" t="s">
        <v>76</v>
      </c>
      <c r="C37" s="26">
        <v>1028390025</v>
      </c>
      <c r="D37" s="25" t="s">
        <v>23</v>
      </c>
      <c r="E37" s="26" t="s">
        <v>24</v>
      </c>
      <c r="F37" s="26">
        <v>1</v>
      </c>
      <c r="G37" s="27">
        <v>65.990000000000009</v>
      </c>
      <c r="H37" s="28">
        <f t="shared" si="0"/>
        <v>65.989999999999995</v>
      </c>
      <c r="I37" s="29">
        <v>0.23</v>
      </c>
      <c r="J37" s="28">
        <f t="shared" si="1"/>
        <v>81.17</v>
      </c>
    </row>
    <row r="38" spans="1:10" x14ac:dyDescent="0.25">
      <c r="A38" s="25" t="s">
        <v>77</v>
      </c>
      <c r="B38" s="25" t="s">
        <v>78</v>
      </c>
      <c r="C38" s="26">
        <v>1029502500</v>
      </c>
      <c r="D38" s="25" t="s">
        <v>23</v>
      </c>
      <c r="E38" s="26" t="s">
        <v>24</v>
      </c>
      <c r="F38" s="26">
        <v>2</v>
      </c>
      <c r="G38" s="27">
        <v>395.50000000000011</v>
      </c>
      <c r="H38" s="28">
        <f t="shared" si="0"/>
        <v>791</v>
      </c>
      <c r="I38" s="29">
        <v>0.23</v>
      </c>
      <c r="J38" s="28">
        <f t="shared" si="1"/>
        <v>972.93</v>
      </c>
    </row>
    <row r="39" spans="1:10" x14ac:dyDescent="0.25">
      <c r="A39" s="25" t="s">
        <v>79</v>
      </c>
      <c r="B39" s="25" t="s">
        <v>80</v>
      </c>
      <c r="C39" s="26">
        <v>1049070100</v>
      </c>
      <c r="D39" s="25" t="s">
        <v>23</v>
      </c>
      <c r="E39" s="26" t="s">
        <v>24</v>
      </c>
      <c r="F39" s="26">
        <v>2</v>
      </c>
      <c r="G39" s="27">
        <v>128.17000000000002</v>
      </c>
      <c r="H39" s="28">
        <f t="shared" si="0"/>
        <v>256.33999999999997</v>
      </c>
      <c r="I39" s="29">
        <v>0.23</v>
      </c>
      <c r="J39" s="28">
        <f t="shared" si="1"/>
        <v>315.3</v>
      </c>
    </row>
    <row r="40" spans="1:10" x14ac:dyDescent="0.25">
      <c r="A40" s="25" t="s">
        <v>81</v>
      </c>
      <c r="B40" s="25" t="s">
        <v>82</v>
      </c>
      <c r="C40" s="26">
        <v>1052220500</v>
      </c>
      <c r="D40" s="25" t="s">
        <v>23</v>
      </c>
      <c r="E40" s="26" t="s">
        <v>24</v>
      </c>
      <c r="F40" s="26">
        <v>1</v>
      </c>
      <c r="G40" s="27">
        <v>391.11306954436452</v>
      </c>
      <c r="H40" s="28">
        <f t="shared" si="0"/>
        <v>391.11</v>
      </c>
      <c r="I40" s="29">
        <v>0.23</v>
      </c>
      <c r="J40" s="28">
        <f t="shared" si="1"/>
        <v>481.07</v>
      </c>
    </row>
    <row r="41" spans="1:10" x14ac:dyDescent="0.25">
      <c r="A41" s="25" t="s">
        <v>83</v>
      </c>
      <c r="B41" s="25" t="s">
        <v>84</v>
      </c>
      <c r="C41" s="26">
        <v>1059780500</v>
      </c>
      <c r="D41" s="25" t="s">
        <v>23</v>
      </c>
      <c r="E41" s="26" t="s">
        <v>24</v>
      </c>
      <c r="F41" s="26">
        <v>1</v>
      </c>
      <c r="G41" s="27">
        <v>275.47058631921834</v>
      </c>
      <c r="H41" s="28">
        <f t="shared" si="0"/>
        <v>275.47000000000003</v>
      </c>
      <c r="I41" s="29">
        <v>0.23</v>
      </c>
      <c r="J41" s="28">
        <f t="shared" si="1"/>
        <v>338.83</v>
      </c>
    </row>
    <row r="42" spans="1:10" x14ac:dyDescent="0.25">
      <c r="A42" s="25" t="s">
        <v>85</v>
      </c>
      <c r="B42" s="25" t="s">
        <v>86</v>
      </c>
      <c r="C42" s="26">
        <v>1059820500</v>
      </c>
      <c r="D42" s="25" t="s">
        <v>23</v>
      </c>
      <c r="E42" s="26" t="s">
        <v>24</v>
      </c>
      <c r="F42" s="26">
        <v>1</v>
      </c>
      <c r="G42" s="27">
        <v>113.82173913043481</v>
      </c>
      <c r="H42" s="28">
        <f t="shared" si="0"/>
        <v>113.82</v>
      </c>
      <c r="I42" s="29">
        <v>0.23</v>
      </c>
      <c r="J42" s="28">
        <f t="shared" si="1"/>
        <v>140</v>
      </c>
    </row>
    <row r="43" spans="1:10" x14ac:dyDescent="0.25">
      <c r="A43" s="25" t="s">
        <v>87</v>
      </c>
      <c r="B43" s="25" t="s">
        <v>88</v>
      </c>
      <c r="C43" s="26">
        <v>1060022500</v>
      </c>
      <c r="D43" s="25" t="s">
        <v>23</v>
      </c>
      <c r="E43" s="26" t="s">
        <v>24</v>
      </c>
      <c r="F43" s="26">
        <v>1</v>
      </c>
      <c r="G43" s="27">
        <v>102.77720930232559</v>
      </c>
      <c r="H43" s="28">
        <f t="shared" si="0"/>
        <v>102.78</v>
      </c>
      <c r="I43" s="29">
        <v>0.23</v>
      </c>
      <c r="J43" s="28">
        <f t="shared" si="1"/>
        <v>126.42</v>
      </c>
    </row>
    <row r="44" spans="1:10" x14ac:dyDescent="0.25">
      <c r="A44" s="25" t="s">
        <v>89</v>
      </c>
      <c r="B44" s="25" t="s">
        <v>90</v>
      </c>
      <c r="C44" s="26">
        <v>1060072500</v>
      </c>
      <c r="D44" s="25" t="s">
        <v>23</v>
      </c>
      <c r="E44" s="26" t="s">
        <v>24</v>
      </c>
      <c r="F44" s="26">
        <v>1</v>
      </c>
      <c r="G44" s="27">
        <v>64.339248120300752</v>
      </c>
      <c r="H44" s="28">
        <f t="shared" si="0"/>
        <v>64.34</v>
      </c>
      <c r="I44" s="29">
        <v>0.23</v>
      </c>
      <c r="J44" s="28">
        <f t="shared" si="1"/>
        <v>79.14</v>
      </c>
    </row>
    <row r="45" spans="1:10" x14ac:dyDescent="0.25">
      <c r="A45" s="25" t="s">
        <v>91</v>
      </c>
      <c r="B45" s="25" t="s">
        <v>92</v>
      </c>
      <c r="C45" s="26">
        <v>1060121000</v>
      </c>
      <c r="D45" s="25" t="s">
        <v>23</v>
      </c>
      <c r="E45" s="26" t="s">
        <v>24</v>
      </c>
      <c r="F45" s="26">
        <v>1</v>
      </c>
      <c r="G45" s="27">
        <v>49.540000000000006</v>
      </c>
      <c r="H45" s="28">
        <f t="shared" si="0"/>
        <v>49.54</v>
      </c>
      <c r="I45" s="29">
        <v>0.23</v>
      </c>
      <c r="J45" s="28">
        <f t="shared" si="1"/>
        <v>60.93</v>
      </c>
    </row>
    <row r="46" spans="1:10" x14ac:dyDescent="0.25">
      <c r="A46" s="25" t="s">
        <v>93</v>
      </c>
      <c r="B46" s="25" t="s">
        <v>94</v>
      </c>
      <c r="C46" s="26">
        <v>1062680250</v>
      </c>
      <c r="D46" s="25" t="s">
        <v>23</v>
      </c>
      <c r="E46" s="26" t="s">
        <v>24</v>
      </c>
      <c r="F46" s="26">
        <v>1</v>
      </c>
      <c r="G46" s="27">
        <v>66.710000000000008</v>
      </c>
      <c r="H46" s="28">
        <f t="shared" si="0"/>
        <v>66.709999999999994</v>
      </c>
      <c r="I46" s="29">
        <v>0.23</v>
      </c>
      <c r="J46" s="28">
        <f t="shared" si="1"/>
        <v>82.05</v>
      </c>
    </row>
    <row r="47" spans="1:10" x14ac:dyDescent="0.25">
      <c r="A47" s="25" t="s">
        <v>95</v>
      </c>
      <c r="B47" s="25" t="s">
        <v>96</v>
      </c>
      <c r="C47" s="26">
        <v>1064451000</v>
      </c>
      <c r="D47" s="25" t="s">
        <v>23</v>
      </c>
      <c r="E47" s="26" t="s">
        <v>24</v>
      </c>
      <c r="F47" s="26">
        <v>1</v>
      </c>
      <c r="G47" s="27">
        <v>320</v>
      </c>
      <c r="H47" s="28">
        <f t="shared" si="0"/>
        <v>320</v>
      </c>
      <c r="I47" s="29">
        <v>0.23</v>
      </c>
      <c r="J47" s="28">
        <f t="shared" si="1"/>
        <v>393.6</v>
      </c>
    </row>
    <row r="48" spans="1:10" x14ac:dyDescent="0.25">
      <c r="A48" s="25" t="s">
        <v>97</v>
      </c>
      <c r="B48" s="25" t="s">
        <v>98</v>
      </c>
      <c r="C48" s="26">
        <v>1072090250</v>
      </c>
      <c r="D48" s="25" t="s">
        <v>23</v>
      </c>
      <c r="E48" s="26" t="s">
        <v>24</v>
      </c>
      <c r="F48" s="26">
        <v>1</v>
      </c>
      <c r="G48" s="27">
        <v>50.06</v>
      </c>
      <c r="H48" s="28">
        <f t="shared" si="0"/>
        <v>50.06</v>
      </c>
      <c r="I48" s="29">
        <v>0.23</v>
      </c>
      <c r="J48" s="28">
        <f t="shared" si="1"/>
        <v>61.57</v>
      </c>
    </row>
    <row r="49" spans="1:10" x14ac:dyDescent="0.25">
      <c r="A49" s="25" t="s">
        <v>99</v>
      </c>
      <c r="B49" s="25" t="s">
        <v>100</v>
      </c>
      <c r="C49" s="26">
        <v>1074330001</v>
      </c>
      <c r="D49" s="25" t="s">
        <v>23</v>
      </c>
      <c r="E49" s="26" t="s">
        <v>24</v>
      </c>
      <c r="F49" s="26">
        <v>1</v>
      </c>
      <c r="G49" s="27">
        <v>403.78000000000009</v>
      </c>
      <c r="H49" s="28">
        <f t="shared" si="0"/>
        <v>403.78</v>
      </c>
      <c r="I49" s="29">
        <v>0.23</v>
      </c>
      <c r="J49" s="28">
        <f t="shared" si="1"/>
        <v>496.65</v>
      </c>
    </row>
    <row r="50" spans="1:10" x14ac:dyDescent="0.25">
      <c r="A50" s="25" t="s">
        <v>101</v>
      </c>
      <c r="B50" s="25" t="s">
        <v>102</v>
      </c>
      <c r="C50" s="26">
        <v>1079940500</v>
      </c>
      <c r="D50" s="25" t="s">
        <v>23</v>
      </c>
      <c r="E50" s="26" t="s">
        <v>24</v>
      </c>
      <c r="F50" s="26">
        <v>2</v>
      </c>
      <c r="G50" s="27">
        <v>882.78138613861393</v>
      </c>
      <c r="H50" s="28">
        <f t="shared" si="0"/>
        <v>1765.56</v>
      </c>
      <c r="I50" s="29">
        <v>0.23</v>
      </c>
      <c r="J50" s="28">
        <f t="shared" si="1"/>
        <v>2171.64</v>
      </c>
    </row>
    <row r="51" spans="1:10" x14ac:dyDescent="0.25">
      <c r="A51" s="25" t="s">
        <v>103</v>
      </c>
      <c r="B51" s="25" t="s">
        <v>104</v>
      </c>
      <c r="C51" s="26">
        <v>1080240001</v>
      </c>
      <c r="D51" s="25" t="s">
        <v>23</v>
      </c>
      <c r="E51" s="26" t="s">
        <v>24</v>
      </c>
      <c r="F51" s="26">
        <v>1</v>
      </c>
      <c r="G51" s="27">
        <v>192.88000000000002</v>
      </c>
      <c r="H51" s="28">
        <f t="shared" si="0"/>
        <v>192.88</v>
      </c>
      <c r="I51" s="29">
        <v>0.23</v>
      </c>
      <c r="J51" s="28">
        <f t="shared" si="1"/>
        <v>237.24</v>
      </c>
    </row>
    <row r="52" spans="1:10" x14ac:dyDescent="0.25">
      <c r="A52" s="25" t="s">
        <v>105</v>
      </c>
      <c r="B52" s="25" t="s">
        <v>106</v>
      </c>
      <c r="C52" s="26">
        <v>1090010100</v>
      </c>
      <c r="D52" s="25" t="s">
        <v>23</v>
      </c>
      <c r="E52" s="26" t="s">
        <v>24</v>
      </c>
      <c r="F52" s="26">
        <v>1</v>
      </c>
      <c r="G52" s="27">
        <v>96.09</v>
      </c>
      <c r="H52" s="28">
        <f t="shared" si="0"/>
        <v>96.09</v>
      </c>
      <c r="I52" s="29">
        <v>0.23</v>
      </c>
      <c r="J52" s="28">
        <f t="shared" si="1"/>
        <v>118.19</v>
      </c>
    </row>
    <row r="53" spans="1:10" x14ac:dyDescent="0.25">
      <c r="A53" s="25" t="s">
        <v>107</v>
      </c>
      <c r="B53" s="25" t="s">
        <v>108</v>
      </c>
      <c r="C53" s="26">
        <v>1096211000</v>
      </c>
      <c r="D53" s="25" t="s">
        <v>23</v>
      </c>
      <c r="E53" s="26" t="s">
        <v>24</v>
      </c>
      <c r="F53" s="26">
        <v>1</v>
      </c>
      <c r="G53" s="27">
        <v>88.200000000000017</v>
      </c>
      <c r="H53" s="28">
        <f t="shared" si="0"/>
        <v>88.2</v>
      </c>
      <c r="I53" s="29">
        <v>0.23</v>
      </c>
      <c r="J53" s="28">
        <f t="shared" si="1"/>
        <v>108.49</v>
      </c>
    </row>
    <row r="54" spans="1:10" x14ac:dyDescent="0.25">
      <c r="A54" s="25" t="s">
        <v>109</v>
      </c>
      <c r="B54" s="25" t="s">
        <v>110</v>
      </c>
      <c r="C54" s="26">
        <v>1096212500</v>
      </c>
      <c r="D54" s="25" t="s">
        <v>23</v>
      </c>
      <c r="E54" s="26" t="s">
        <v>24</v>
      </c>
      <c r="F54" s="26">
        <v>1</v>
      </c>
      <c r="G54" s="27">
        <v>183.05000000000004</v>
      </c>
      <c r="H54" s="28">
        <f t="shared" si="0"/>
        <v>183.05</v>
      </c>
      <c r="I54" s="29">
        <v>0.23</v>
      </c>
      <c r="J54" s="28">
        <f t="shared" si="1"/>
        <v>225.15</v>
      </c>
    </row>
    <row r="55" spans="1:10" x14ac:dyDescent="0.25">
      <c r="A55" s="25" t="s">
        <v>111</v>
      </c>
      <c r="B55" s="25" t="s">
        <v>112</v>
      </c>
      <c r="C55" s="26">
        <v>1104930500</v>
      </c>
      <c r="D55" s="25" t="s">
        <v>23</v>
      </c>
      <c r="E55" s="26" t="s">
        <v>24</v>
      </c>
      <c r="F55" s="26">
        <v>1</v>
      </c>
      <c r="G55" s="27">
        <v>266.02809946714035</v>
      </c>
      <c r="H55" s="28">
        <f t="shared" si="0"/>
        <v>266.02999999999997</v>
      </c>
      <c r="I55" s="29">
        <v>0.23</v>
      </c>
      <c r="J55" s="28">
        <f t="shared" si="1"/>
        <v>327.22000000000003</v>
      </c>
    </row>
    <row r="56" spans="1:10" x14ac:dyDescent="0.25">
      <c r="A56" s="25" t="s">
        <v>113</v>
      </c>
      <c r="B56" s="25" t="s">
        <v>114</v>
      </c>
      <c r="C56" s="26">
        <v>1117872500</v>
      </c>
      <c r="D56" s="25" t="s">
        <v>23</v>
      </c>
      <c r="E56" s="26" t="s">
        <v>24</v>
      </c>
      <c r="F56" s="26">
        <v>1</v>
      </c>
      <c r="G56" s="27">
        <v>515.18000000000006</v>
      </c>
      <c r="H56" s="28">
        <f t="shared" si="0"/>
        <v>515.17999999999995</v>
      </c>
      <c r="I56" s="29">
        <v>0.23</v>
      </c>
      <c r="J56" s="28">
        <f t="shared" si="1"/>
        <v>633.66999999999996</v>
      </c>
    </row>
    <row r="57" spans="1:10" x14ac:dyDescent="0.25">
      <c r="A57" s="25" t="s">
        <v>115</v>
      </c>
      <c r="B57" s="25" t="s">
        <v>116</v>
      </c>
      <c r="C57" s="26">
        <v>1122190250</v>
      </c>
      <c r="D57" s="25" t="s">
        <v>23</v>
      </c>
      <c r="E57" s="26" t="s">
        <v>24</v>
      </c>
      <c r="F57" s="26">
        <v>1</v>
      </c>
      <c r="G57" s="27">
        <v>326.98</v>
      </c>
      <c r="H57" s="28">
        <f t="shared" si="0"/>
        <v>326.98</v>
      </c>
      <c r="I57" s="29">
        <v>0.23</v>
      </c>
      <c r="J57" s="28">
        <f t="shared" si="1"/>
        <v>402.19</v>
      </c>
    </row>
    <row r="58" spans="1:10" x14ac:dyDescent="0.25">
      <c r="A58" s="25" t="s">
        <v>117</v>
      </c>
      <c r="B58" s="25" t="s">
        <v>118</v>
      </c>
      <c r="C58" s="26">
        <v>1145430001</v>
      </c>
      <c r="D58" s="25" t="s">
        <v>23</v>
      </c>
      <c r="E58" s="26" t="s">
        <v>24</v>
      </c>
      <c r="F58" s="26">
        <v>1</v>
      </c>
      <c r="G58" s="27">
        <v>356.68000000000006</v>
      </c>
      <c r="H58" s="28">
        <f t="shared" si="0"/>
        <v>356.68</v>
      </c>
      <c r="I58" s="29">
        <v>0.23</v>
      </c>
      <c r="J58" s="28">
        <f t="shared" si="1"/>
        <v>438.72</v>
      </c>
    </row>
    <row r="59" spans="1:10" x14ac:dyDescent="0.25">
      <c r="A59" s="25" t="s">
        <v>119</v>
      </c>
      <c r="B59" s="25" t="s">
        <v>120</v>
      </c>
      <c r="C59" s="26">
        <v>1145620001</v>
      </c>
      <c r="D59" s="25" t="s">
        <v>23</v>
      </c>
      <c r="E59" s="26" t="s">
        <v>24</v>
      </c>
      <c r="F59" s="26">
        <v>1</v>
      </c>
      <c r="G59" s="27">
        <v>400.05000000000007</v>
      </c>
      <c r="H59" s="28">
        <f t="shared" si="0"/>
        <v>400.05</v>
      </c>
      <c r="I59" s="29">
        <v>0.23</v>
      </c>
      <c r="J59" s="28">
        <f t="shared" si="1"/>
        <v>492.06</v>
      </c>
    </row>
    <row r="60" spans="1:10" x14ac:dyDescent="0.25">
      <c r="A60" s="25" t="s">
        <v>121</v>
      </c>
      <c r="B60" s="25" t="s">
        <v>122</v>
      </c>
      <c r="C60" s="26">
        <v>1145660001</v>
      </c>
      <c r="D60" s="25" t="s">
        <v>23</v>
      </c>
      <c r="E60" s="26" t="s">
        <v>24</v>
      </c>
      <c r="F60" s="26">
        <v>1</v>
      </c>
      <c r="G60" s="27">
        <v>355.47000000000008</v>
      </c>
      <c r="H60" s="28">
        <f t="shared" si="0"/>
        <v>355.47</v>
      </c>
      <c r="I60" s="29">
        <v>0.23</v>
      </c>
      <c r="J60" s="28">
        <f t="shared" si="1"/>
        <v>437.23</v>
      </c>
    </row>
    <row r="61" spans="1:10" x14ac:dyDescent="0.25">
      <c r="A61" s="25" t="s">
        <v>123</v>
      </c>
      <c r="B61" s="25" t="s">
        <v>124</v>
      </c>
      <c r="C61" s="26">
        <v>1146870001</v>
      </c>
      <c r="D61" s="25" t="s">
        <v>23</v>
      </c>
      <c r="E61" s="26" t="s">
        <v>24</v>
      </c>
      <c r="F61" s="26">
        <v>1</v>
      </c>
      <c r="G61" s="27">
        <v>413.87000000000006</v>
      </c>
      <c r="H61" s="28">
        <f t="shared" si="0"/>
        <v>413.87</v>
      </c>
      <c r="I61" s="29">
        <v>0.23</v>
      </c>
      <c r="J61" s="28">
        <f t="shared" si="1"/>
        <v>509.06</v>
      </c>
    </row>
    <row r="62" spans="1:10" x14ac:dyDescent="0.25">
      <c r="A62" s="25" t="s">
        <v>125</v>
      </c>
      <c r="B62" s="25" t="s">
        <v>126</v>
      </c>
      <c r="C62" s="26">
        <v>1147240001</v>
      </c>
      <c r="D62" s="25" t="s">
        <v>23</v>
      </c>
      <c r="E62" s="26" t="s">
        <v>24</v>
      </c>
      <c r="F62" s="26">
        <v>1</v>
      </c>
      <c r="G62" s="27">
        <v>188.61</v>
      </c>
      <c r="H62" s="28">
        <f t="shared" si="0"/>
        <v>188.61</v>
      </c>
      <c r="I62" s="29">
        <v>0.23</v>
      </c>
      <c r="J62" s="28">
        <f t="shared" si="1"/>
        <v>231.99</v>
      </c>
    </row>
    <row r="63" spans="1:10" x14ac:dyDescent="0.25">
      <c r="A63" s="25" t="s">
        <v>127</v>
      </c>
      <c r="B63" s="25" t="s">
        <v>128</v>
      </c>
      <c r="C63" s="26">
        <v>1149460001</v>
      </c>
      <c r="D63" s="25" t="s">
        <v>23</v>
      </c>
      <c r="E63" s="26" t="s">
        <v>24</v>
      </c>
      <c r="F63" s="26">
        <v>1</v>
      </c>
      <c r="G63" s="27">
        <v>218.68000000000004</v>
      </c>
      <c r="H63" s="28">
        <f t="shared" si="0"/>
        <v>218.68</v>
      </c>
      <c r="I63" s="29">
        <v>0.23</v>
      </c>
      <c r="J63" s="28">
        <f t="shared" si="1"/>
        <v>268.98</v>
      </c>
    </row>
    <row r="64" spans="1:10" x14ac:dyDescent="0.25">
      <c r="A64" s="25" t="s">
        <v>129</v>
      </c>
      <c r="B64" s="25" t="s">
        <v>130</v>
      </c>
      <c r="C64" s="26">
        <v>1154401000</v>
      </c>
      <c r="D64" s="25" t="s">
        <v>23</v>
      </c>
      <c r="E64" s="26" t="s">
        <v>24</v>
      </c>
      <c r="F64" s="26">
        <v>3</v>
      </c>
      <c r="G64" s="27">
        <v>126.19564393939393</v>
      </c>
      <c r="H64" s="28">
        <f t="shared" si="0"/>
        <v>378.59</v>
      </c>
      <c r="I64" s="29">
        <v>0.23</v>
      </c>
      <c r="J64" s="28">
        <f t="shared" si="1"/>
        <v>465.67</v>
      </c>
    </row>
    <row r="65" spans="1:10" x14ac:dyDescent="0.25">
      <c r="A65" s="25" t="s">
        <v>131</v>
      </c>
      <c r="B65" s="25" t="s">
        <v>132</v>
      </c>
      <c r="C65" s="26">
        <v>1198980500</v>
      </c>
      <c r="D65" s="25" t="s">
        <v>23</v>
      </c>
      <c r="E65" s="26" t="s">
        <v>24</v>
      </c>
      <c r="F65" s="26">
        <v>1</v>
      </c>
      <c r="G65" s="27">
        <v>127.64000000000001</v>
      </c>
      <c r="H65" s="28">
        <f t="shared" si="0"/>
        <v>127.64</v>
      </c>
      <c r="I65" s="29">
        <v>0.23</v>
      </c>
      <c r="J65" s="28">
        <f t="shared" si="1"/>
        <v>157</v>
      </c>
    </row>
    <row r="66" spans="1:10" x14ac:dyDescent="0.25">
      <c r="A66" s="25" t="s">
        <v>133</v>
      </c>
      <c r="B66" s="25" t="s">
        <v>134</v>
      </c>
      <c r="C66" s="26">
        <v>1250460100</v>
      </c>
      <c r="D66" s="25" t="s">
        <v>23</v>
      </c>
      <c r="E66" s="26" t="s">
        <v>24</v>
      </c>
      <c r="F66" s="26">
        <v>1</v>
      </c>
      <c r="G66" s="27">
        <v>114.88000000000002</v>
      </c>
      <c r="H66" s="28">
        <f t="shared" si="0"/>
        <v>114.88</v>
      </c>
      <c r="I66" s="29">
        <v>0.23</v>
      </c>
      <c r="J66" s="28">
        <f t="shared" si="1"/>
        <v>141.30000000000001</v>
      </c>
    </row>
    <row r="67" spans="1:10" x14ac:dyDescent="0.25">
      <c r="A67" s="25" t="s">
        <v>135</v>
      </c>
      <c r="B67" s="25" t="s">
        <v>134</v>
      </c>
      <c r="C67" s="26">
        <v>1250470100</v>
      </c>
      <c r="D67" s="25" t="s">
        <v>23</v>
      </c>
      <c r="E67" s="26" t="s">
        <v>24</v>
      </c>
      <c r="F67" s="26">
        <v>1</v>
      </c>
      <c r="G67" s="27">
        <v>114.88000000000002</v>
      </c>
      <c r="H67" s="28">
        <f t="shared" si="0"/>
        <v>114.88</v>
      </c>
      <c r="I67" s="29">
        <v>0.23</v>
      </c>
      <c r="J67" s="28">
        <f t="shared" si="1"/>
        <v>141.30000000000001</v>
      </c>
    </row>
    <row r="68" spans="1:10" x14ac:dyDescent="0.25">
      <c r="A68" s="25" t="s">
        <v>136</v>
      </c>
      <c r="B68" s="25" t="s">
        <v>134</v>
      </c>
      <c r="C68" s="26">
        <v>1250480100</v>
      </c>
      <c r="D68" s="25" t="s">
        <v>23</v>
      </c>
      <c r="E68" s="26" t="s">
        <v>24</v>
      </c>
      <c r="F68" s="26">
        <v>1</v>
      </c>
      <c r="G68" s="27">
        <v>114.88000000000002</v>
      </c>
      <c r="H68" s="28">
        <f t="shared" si="0"/>
        <v>114.88</v>
      </c>
      <c r="I68" s="29">
        <v>0.23</v>
      </c>
      <c r="J68" s="28">
        <f t="shared" si="1"/>
        <v>141.30000000000001</v>
      </c>
    </row>
    <row r="69" spans="1:10" x14ac:dyDescent="0.25">
      <c r="A69" s="25" t="s">
        <v>137</v>
      </c>
      <c r="B69" s="25" t="s">
        <v>134</v>
      </c>
      <c r="C69" s="26">
        <v>1250490100</v>
      </c>
      <c r="D69" s="25" t="s">
        <v>23</v>
      </c>
      <c r="E69" s="26" t="s">
        <v>24</v>
      </c>
      <c r="F69" s="26">
        <v>1</v>
      </c>
      <c r="G69" s="27">
        <v>114.88000000000002</v>
      </c>
      <c r="H69" s="28">
        <f t="shared" si="0"/>
        <v>114.88</v>
      </c>
      <c r="I69" s="29">
        <v>0.23</v>
      </c>
      <c r="J69" s="28">
        <f t="shared" si="1"/>
        <v>141.30000000000001</v>
      </c>
    </row>
    <row r="70" spans="1:10" x14ac:dyDescent="0.25">
      <c r="A70" s="25" t="s">
        <v>138</v>
      </c>
      <c r="B70" s="25" t="s">
        <v>139</v>
      </c>
      <c r="C70" s="26">
        <v>3010040001</v>
      </c>
      <c r="D70" s="25" t="s">
        <v>23</v>
      </c>
      <c r="E70" s="26" t="s">
        <v>24</v>
      </c>
      <c r="F70" s="26">
        <v>1</v>
      </c>
      <c r="G70" s="27">
        <v>1367.89</v>
      </c>
      <c r="H70" s="28">
        <f t="shared" si="0"/>
        <v>1367.89</v>
      </c>
      <c r="I70" s="29">
        <v>0.23</v>
      </c>
      <c r="J70" s="28">
        <f t="shared" si="1"/>
        <v>1682.5</v>
      </c>
    </row>
    <row r="71" spans="1:10" x14ac:dyDescent="0.25">
      <c r="A71" s="25" t="s">
        <v>140</v>
      </c>
      <c r="B71" s="25" t="s">
        <v>141</v>
      </c>
      <c r="C71" s="26">
        <v>4686969001</v>
      </c>
      <c r="D71" s="25" t="s">
        <v>23</v>
      </c>
      <c r="E71" s="26" t="s">
        <v>24</v>
      </c>
      <c r="F71" s="26">
        <v>1</v>
      </c>
      <c r="G71" s="27">
        <v>988.2</v>
      </c>
      <c r="H71" s="28">
        <f t="shared" si="0"/>
        <v>988.2</v>
      </c>
      <c r="I71" s="29">
        <v>0.23</v>
      </c>
      <c r="J71" s="28">
        <f t="shared" si="1"/>
        <v>1215.49</v>
      </c>
    </row>
    <row r="72" spans="1:10" x14ac:dyDescent="0.25">
      <c r="A72" s="25" t="s">
        <v>142</v>
      </c>
      <c r="B72" s="25" t="s">
        <v>143</v>
      </c>
      <c r="C72" s="26">
        <v>4693116001</v>
      </c>
      <c r="D72" s="25" t="s">
        <v>23</v>
      </c>
      <c r="E72" s="26" t="s">
        <v>24</v>
      </c>
      <c r="F72" s="26">
        <v>1</v>
      </c>
      <c r="G72" s="27">
        <v>1344.6000000000001</v>
      </c>
      <c r="H72" s="28">
        <f t="shared" si="0"/>
        <v>1344.6</v>
      </c>
      <c r="I72" s="29">
        <v>0.23</v>
      </c>
      <c r="J72" s="28">
        <f t="shared" si="1"/>
        <v>1653.86</v>
      </c>
    </row>
    <row r="73" spans="1:10" x14ac:dyDescent="0.25">
      <c r="A73" s="25" t="s">
        <v>144</v>
      </c>
      <c r="B73" s="25" t="s">
        <v>145</v>
      </c>
      <c r="C73" s="26">
        <v>4693493001</v>
      </c>
      <c r="D73" s="25" t="s">
        <v>23</v>
      </c>
      <c r="E73" s="26" t="s">
        <v>24</v>
      </c>
      <c r="F73" s="26">
        <v>1</v>
      </c>
      <c r="G73" s="27">
        <v>988.2</v>
      </c>
      <c r="H73" s="28">
        <f t="shared" si="0"/>
        <v>988.2</v>
      </c>
      <c r="I73" s="29">
        <v>0.23</v>
      </c>
      <c r="J73" s="28" t="s">
        <v>146</v>
      </c>
    </row>
    <row r="74" spans="1:10" x14ac:dyDescent="0.25">
      <c r="A74" s="25" t="s">
        <v>147</v>
      </c>
      <c r="B74" s="25" t="s">
        <v>148</v>
      </c>
      <c r="C74" s="26">
        <v>5401020001</v>
      </c>
      <c r="D74" s="25" t="s">
        <v>23</v>
      </c>
      <c r="E74" s="26" t="s">
        <v>24</v>
      </c>
      <c r="F74" s="26">
        <v>4</v>
      </c>
      <c r="G74" s="27">
        <v>194.4</v>
      </c>
      <c r="H74" s="28">
        <f t="shared" si="0"/>
        <v>777.6</v>
      </c>
      <c r="I74" s="29">
        <v>0.23</v>
      </c>
      <c r="J74" s="28">
        <f t="shared" si="1"/>
        <v>956.45</v>
      </c>
    </row>
    <row r="75" spans="1:10" x14ac:dyDescent="0.25">
      <c r="A75" s="25" t="s">
        <v>149</v>
      </c>
      <c r="B75" s="25" t="s">
        <v>150</v>
      </c>
      <c r="C75" s="26">
        <v>5466202001</v>
      </c>
      <c r="D75" s="25" t="s">
        <v>23</v>
      </c>
      <c r="E75" s="26" t="s">
        <v>24</v>
      </c>
      <c r="F75" s="26">
        <v>1</v>
      </c>
      <c r="G75" s="27">
        <v>2008.8000000000002</v>
      </c>
      <c r="H75" s="28">
        <f t="shared" si="0"/>
        <v>2008.8</v>
      </c>
      <c r="I75" s="29">
        <v>0.23</v>
      </c>
      <c r="J75" s="28">
        <f t="shared" si="1"/>
        <v>2470.8200000000002</v>
      </c>
    </row>
    <row r="76" spans="1:10" x14ac:dyDescent="0.25">
      <c r="A76" s="25" t="s">
        <v>151</v>
      </c>
      <c r="B76" s="25" t="s">
        <v>152</v>
      </c>
      <c r="C76" s="26">
        <v>8074905000</v>
      </c>
      <c r="D76" s="25" t="s">
        <v>23</v>
      </c>
      <c r="E76" s="26" t="s">
        <v>24</v>
      </c>
      <c r="F76" s="26">
        <v>1</v>
      </c>
      <c r="G76" s="27">
        <v>405.15</v>
      </c>
      <c r="H76" s="28">
        <f t="shared" ref="H76:H139" si="2">ROUND(G76*F76,2)</f>
        <v>405.15</v>
      </c>
      <c r="I76" s="29">
        <v>0.23</v>
      </c>
      <c r="J76" s="28">
        <f t="shared" ref="J76:J139" si="3">ROUND(H76*(1+I76),2)</f>
        <v>498.33</v>
      </c>
    </row>
    <row r="77" spans="1:10" x14ac:dyDescent="0.25">
      <c r="A77" s="25" t="s">
        <v>153</v>
      </c>
      <c r="B77" s="25" t="s">
        <v>154</v>
      </c>
      <c r="C77" s="26">
        <v>8204820100</v>
      </c>
      <c r="D77" s="25" t="s">
        <v>23</v>
      </c>
      <c r="E77" s="26" t="s">
        <v>24</v>
      </c>
      <c r="F77" s="26">
        <v>1</v>
      </c>
      <c r="G77" s="27">
        <v>103.83</v>
      </c>
      <c r="H77" s="28">
        <f t="shared" si="2"/>
        <v>103.83</v>
      </c>
      <c r="I77" s="29">
        <v>0.23</v>
      </c>
      <c r="J77" s="28">
        <f t="shared" si="3"/>
        <v>127.71</v>
      </c>
    </row>
    <row r="78" spans="1:10" x14ac:dyDescent="0.25">
      <c r="A78" s="25" t="s">
        <v>155</v>
      </c>
      <c r="B78" s="25" t="s">
        <v>156</v>
      </c>
      <c r="C78" s="26">
        <v>8219260100</v>
      </c>
      <c r="D78" s="25" t="s">
        <v>23</v>
      </c>
      <c r="E78" s="26" t="s">
        <v>24</v>
      </c>
      <c r="F78" s="26">
        <v>1</v>
      </c>
      <c r="G78" s="27">
        <v>137.08000000000001</v>
      </c>
      <c r="H78" s="28">
        <f t="shared" si="2"/>
        <v>137.08000000000001</v>
      </c>
      <c r="I78" s="29">
        <v>0.23</v>
      </c>
      <c r="J78" s="28">
        <f t="shared" si="3"/>
        <v>168.61</v>
      </c>
    </row>
    <row r="79" spans="1:10" x14ac:dyDescent="0.25">
      <c r="A79" s="25" t="s">
        <v>157</v>
      </c>
      <c r="B79" s="25" t="s">
        <v>158</v>
      </c>
      <c r="C79" s="26">
        <v>10107409001</v>
      </c>
      <c r="D79" s="25" t="s">
        <v>23</v>
      </c>
      <c r="E79" s="26" t="s">
        <v>24</v>
      </c>
      <c r="F79" s="26">
        <v>1</v>
      </c>
      <c r="G79" s="27">
        <v>359.04</v>
      </c>
      <c r="H79" s="28">
        <f t="shared" si="2"/>
        <v>359.04</v>
      </c>
      <c r="I79" s="29">
        <v>0.23</v>
      </c>
      <c r="J79" s="28">
        <f t="shared" si="3"/>
        <v>441.62</v>
      </c>
    </row>
    <row r="80" spans="1:10" x14ac:dyDescent="0.25">
      <c r="A80" s="25" t="s">
        <v>159</v>
      </c>
      <c r="B80" s="25" t="s">
        <v>160</v>
      </c>
      <c r="C80" s="26">
        <v>10109142001</v>
      </c>
      <c r="D80" s="25" t="s">
        <v>23</v>
      </c>
      <c r="E80" s="26" t="s">
        <v>24</v>
      </c>
      <c r="F80" s="26">
        <v>1</v>
      </c>
      <c r="G80" s="27">
        <v>264</v>
      </c>
      <c r="H80" s="28">
        <f t="shared" si="2"/>
        <v>264</v>
      </c>
      <c r="I80" s="29">
        <v>0.23</v>
      </c>
      <c r="J80" s="28">
        <f t="shared" si="3"/>
        <v>324.72000000000003</v>
      </c>
    </row>
    <row r="81" spans="1:10" x14ac:dyDescent="0.25">
      <c r="A81" s="25" t="s">
        <v>161</v>
      </c>
      <c r="B81" s="25" t="s">
        <v>162</v>
      </c>
      <c r="C81" s="26">
        <v>10109169001</v>
      </c>
      <c r="D81" s="25" t="s">
        <v>23</v>
      </c>
      <c r="E81" s="26" t="s">
        <v>24</v>
      </c>
      <c r="F81" s="26">
        <v>1</v>
      </c>
      <c r="G81" s="27">
        <v>640.64</v>
      </c>
      <c r="H81" s="28">
        <f t="shared" si="2"/>
        <v>640.64</v>
      </c>
      <c r="I81" s="29">
        <v>0.23</v>
      </c>
      <c r="J81" s="28">
        <f t="shared" si="3"/>
        <v>787.99</v>
      </c>
    </row>
    <row r="82" spans="1:10" x14ac:dyDescent="0.25">
      <c r="A82" s="25" t="s">
        <v>163</v>
      </c>
      <c r="B82" s="25" t="s">
        <v>164</v>
      </c>
      <c r="C82" s="26">
        <v>10127230001</v>
      </c>
      <c r="D82" s="25" t="s">
        <v>23</v>
      </c>
      <c r="E82" s="26" t="s">
        <v>24</v>
      </c>
      <c r="F82" s="26">
        <v>1</v>
      </c>
      <c r="G82" s="27">
        <v>231.44</v>
      </c>
      <c r="H82" s="28">
        <f t="shared" si="2"/>
        <v>231.44</v>
      </c>
      <c r="I82" s="29">
        <v>0.23</v>
      </c>
      <c r="J82" s="28">
        <f t="shared" si="3"/>
        <v>284.67</v>
      </c>
    </row>
    <row r="83" spans="1:10" x14ac:dyDescent="0.25">
      <c r="A83" s="25" t="s">
        <v>165</v>
      </c>
      <c r="B83" s="25" t="s">
        <v>166</v>
      </c>
      <c r="C83" s="26">
        <v>10812846001</v>
      </c>
      <c r="D83" s="25" t="s">
        <v>23</v>
      </c>
      <c r="E83" s="26" t="s">
        <v>24</v>
      </c>
      <c r="F83" s="26">
        <v>1</v>
      </c>
      <c r="G83" s="27">
        <v>897.6</v>
      </c>
      <c r="H83" s="28">
        <f t="shared" si="2"/>
        <v>897.6</v>
      </c>
      <c r="I83" s="29">
        <v>0.23</v>
      </c>
      <c r="J83" s="28">
        <f t="shared" si="3"/>
        <v>1104.05</v>
      </c>
    </row>
    <row r="84" spans="1:10" x14ac:dyDescent="0.25">
      <c r="A84" s="25" t="s">
        <v>167</v>
      </c>
      <c r="B84" s="25" t="s">
        <v>168</v>
      </c>
      <c r="C84" s="26">
        <v>11088815001</v>
      </c>
      <c r="D84" s="25" t="s">
        <v>23</v>
      </c>
      <c r="E84" s="26" t="s">
        <v>24</v>
      </c>
      <c r="F84" s="26">
        <v>1</v>
      </c>
      <c r="G84" s="27">
        <v>1232</v>
      </c>
      <c r="H84" s="28">
        <f t="shared" si="2"/>
        <v>1232</v>
      </c>
      <c r="I84" s="29">
        <v>0.23</v>
      </c>
      <c r="J84" s="28">
        <f t="shared" si="3"/>
        <v>1515.36</v>
      </c>
    </row>
    <row r="85" spans="1:10" x14ac:dyDescent="0.25">
      <c r="A85" s="25" t="s">
        <v>169</v>
      </c>
      <c r="B85" s="25" t="s">
        <v>170</v>
      </c>
      <c r="C85" s="26">
        <v>11088866001</v>
      </c>
      <c r="D85" s="25" t="s">
        <v>23</v>
      </c>
      <c r="E85" s="26" t="s">
        <v>24</v>
      </c>
      <c r="F85" s="26">
        <v>1</v>
      </c>
      <c r="G85" s="27">
        <v>1232</v>
      </c>
      <c r="H85" s="28">
        <f t="shared" si="2"/>
        <v>1232</v>
      </c>
      <c r="I85" s="29">
        <v>0.23</v>
      </c>
      <c r="J85" s="28">
        <f t="shared" si="3"/>
        <v>1515.36</v>
      </c>
    </row>
    <row r="86" spans="1:10" x14ac:dyDescent="0.25">
      <c r="A86" s="25" t="s">
        <v>171</v>
      </c>
      <c r="B86" s="25" t="s">
        <v>172</v>
      </c>
      <c r="C86" s="26">
        <v>11093070910</v>
      </c>
      <c r="D86" s="25" t="s">
        <v>23</v>
      </c>
      <c r="E86" s="26" t="s">
        <v>24</v>
      </c>
      <c r="F86" s="26">
        <v>4</v>
      </c>
      <c r="G86" s="27">
        <v>1962.4</v>
      </c>
      <c r="H86" s="28">
        <f t="shared" si="2"/>
        <v>7849.6</v>
      </c>
      <c r="I86" s="29">
        <v>0.23</v>
      </c>
      <c r="J86" s="28">
        <f t="shared" si="3"/>
        <v>9655.01</v>
      </c>
    </row>
    <row r="87" spans="1:10" x14ac:dyDescent="0.25">
      <c r="A87" s="25" t="s">
        <v>173</v>
      </c>
      <c r="B87" s="25" t="s">
        <v>174</v>
      </c>
      <c r="C87" s="26">
        <v>11093088910</v>
      </c>
      <c r="D87" s="25" t="s">
        <v>23</v>
      </c>
      <c r="E87" s="26" t="s">
        <v>24</v>
      </c>
      <c r="F87" s="26">
        <v>1</v>
      </c>
      <c r="G87" s="27">
        <v>1135.2</v>
      </c>
      <c r="H87" s="28">
        <f t="shared" si="2"/>
        <v>1135.2</v>
      </c>
      <c r="I87" s="29">
        <v>0.23</v>
      </c>
      <c r="J87" s="28">
        <f t="shared" si="3"/>
        <v>1396.3</v>
      </c>
    </row>
    <row r="88" spans="1:10" x14ac:dyDescent="0.25">
      <c r="A88" s="25" t="s">
        <v>175</v>
      </c>
      <c r="B88" s="25" t="s">
        <v>176</v>
      </c>
      <c r="C88" s="26">
        <v>11146165001</v>
      </c>
      <c r="D88" s="25" t="s">
        <v>23</v>
      </c>
      <c r="E88" s="26" t="s">
        <v>24</v>
      </c>
      <c r="F88" s="26">
        <v>6</v>
      </c>
      <c r="G88" s="27">
        <v>349.36</v>
      </c>
      <c r="H88" s="28">
        <f t="shared" si="2"/>
        <v>2096.16</v>
      </c>
      <c r="I88" s="29">
        <v>0.23</v>
      </c>
      <c r="J88" s="28">
        <f t="shared" si="3"/>
        <v>2578.2800000000002</v>
      </c>
    </row>
    <row r="89" spans="1:10" x14ac:dyDescent="0.25">
      <c r="A89" s="25" t="s">
        <v>177</v>
      </c>
      <c r="B89" s="25" t="s">
        <v>178</v>
      </c>
      <c r="C89" s="26">
        <v>11204521001</v>
      </c>
      <c r="D89" s="25" t="s">
        <v>23</v>
      </c>
      <c r="E89" s="26" t="s">
        <v>24</v>
      </c>
      <c r="F89" s="26">
        <v>1</v>
      </c>
      <c r="G89" s="27">
        <v>279.83999999999997</v>
      </c>
      <c r="H89" s="28">
        <f t="shared" si="2"/>
        <v>279.83999999999997</v>
      </c>
      <c r="I89" s="29">
        <v>0.23</v>
      </c>
      <c r="J89" s="28">
        <f t="shared" si="3"/>
        <v>344.2</v>
      </c>
    </row>
    <row r="90" spans="1:10" x14ac:dyDescent="0.25">
      <c r="A90" s="25" t="s">
        <v>179</v>
      </c>
      <c r="B90" s="25" t="s">
        <v>180</v>
      </c>
      <c r="C90" s="26">
        <v>11483188001</v>
      </c>
      <c r="D90" s="25" t="s">
        <v>23</v>
      </c>
      <c r="E90" s="26" t="s">
        <v>24</v>
      </c>
      <c r="F90" s="26">
        <v>1</v>
      </c>
      <c r="G90" s="27">
        <v>1636.8</v>
      </c>
      <c r="H90" s="28">
        <f t="shared" si="2"/>
        <v>1636.8</v>
      </c>
      <c r="I90" s="29">
        <v>0.23</v>
      </c>
      <c r="J90" s="28">
        <f t="shared" si="3"/>
        <v>2013.26</v>
      </c>
    </row>
    <row r="91" spans="1:10" x14ac:dyDescent="0.25">
      <c r="A91" s="25" t="s">
        <v>181</v>
      </c>
      <c r="B91" s="25" t="s">
        <v>182</v>
      </c>
      <c r="C91" s="26">
        <v>11641786001</v>
      </c>
      <c r="D91" s="25" t="s">
        <v>23</v>
      </c>
      <c r="E91" s="26" t="s">
        <v>24</v>
      </c>
      <c r="F91" s="26">
        <v>1</v>
      </c>
      <c r="G91" s="27">
        <v>3203.2</v>
      </c>
      <c r="H91" s="28">
        <f t="shared" si="2"/>
        <v>3203.2</v>
      </c>
      <c r="I91" s="29">
        <v>0.23</v>
      </c>
      <c r="J91" s="28">
        <f t="shared" si="3"/>
        <v>3939.94</v>
      </c>
    </row>
    <row r="92" spans="1:10" x14ac:dyDescent="0.25">
      <c r="A92" s="25" t="s">
        <v>183</v>
      </c>
      <c r="B92" s="25" t="s">
        <v>184</v>
      </c>
      <c r="C92" s="26">
        <v>11647229001</v>
      </c>
      <c r="D92" s="25" t="s">
        <v>23</v>
      </c>
      <c r="E92" s="26" t="s">
        <v>24</v>
      </c>
      <c r="F92" s="26">
        <v>1</v>
      </c>
      <c r="G92" s="27">
        <v>3132.8</v>
      </c>
      <c r="H92" s="28">
        <f t="shared" si="2"/>
        <v>3132.8</v>
      </c>
      <c r="I92" s="29">
        <v>0.23</v>
      </c>
      <c r="J92" s="28">
        <f t="shared" si="3"/>
        <v>3853.34</v>
      </c>
    </row>
    <row r="93" spans="1:10" x14ac:dyDescent="0.25">
      <c r="A93" s="25" t="s">
        <v>185</v>
      </c>
      <c r="B93" s="25" t="s">
        <v>186</v>
      </c>
      <c r="C93" s="26">
        <v>11667157001</v>
      </c>
      <c r="D93" s="25" t="s">
        <v>23</v>
      </c>
      <c r="E93" s="26" t="s">
        <v>24</v>
      </c>
      <c r="F93" s="26">
        <v>5</v>
      </c>
      <c r="G93" s="27">
        <v>697.84</v>
      </c>
      <c r="H93" s="28">
        <f t="shared" si="2"/>
        <v>3489.2</v>
      </c>
      <c r="I93" s="29">
        <v>0.23</v>
      </c>
      <c r="J93" s="28">
        <f t="shared" si="3"/>
        <v>4291.72</v>
      </c>
    </row>
    <row r="94" spans="1:10" x14ac:dyDescent="0.25">
      <c r="A94" s="25" t="s">
        <v>187</v>
      </c>
      <c r="B94" s="25" t="s">
        <v>188</v>
      </c>
      <c r="C94" s="26">
        <v>11684795910</v>
      </c>
      <c r="D94" s="25" t="s">
        <v>23</v>
      </c>
      <c r="E94" s="26" t="s">
        <v>24</v>
      </c>
      <c r="F94" s="26">
        <v>1</v>
      </c>
      <c r="G94" s="27">
        <v>2444</v>
      </c>
      <c r="H94" s="28">
        <f t="shared" si="2"/>
        <v>2444</v>
      </c>
      <c r="I94" s="29">
        <v>0.23</v>
      </c>
      <c r="J94" s="28">
        <f t="shared" si="3"/>
        <v>3006.12</v>
      </c>
    </row>
    <row r="95" spans="1:10" x14ac:dyDescent="0.25">
      <c r="A95" s="25" t="s">
        <v>189</v>
      </c>
      <c r="B95" s="25" t="s">
        <v>143</v>
      </c>
      <c r="C95" s="26">
        <v>11697498001</v>
      </c>
      <c r="D95" s="25" t="s">
        <v>23</v>
      </c>
      <c r="E95" s="26" t="s">
        <v>24</v>
      </c>
      <c r="F95" s="26">
        <v>1</v>
      </c>
      <c r="G95" s="27">
        <v>1434.4</v>
      </c>
      <c r="H95" s="28">
        <f t="shared" si="2"/>
        <v>1434.4</v>
      </c>
      <c r="I95" s="29">
        <v>0.23</v>
      </c>
      <c r="J95" s="28">
        <f t="shared" si="3"/>
        <v>1764.31</v>
      </c>
    </row>
    <row r="96" spans="1:10" x14ac:dyDescent="0.25">
      <c r="A96" s="25" t="s">
        <v>190</v>
      </c>
      <c r="B96" s="25" t="s">
        <v>191</v>
      </c>
      <c r="C96" s="26">
        <v>11774425001</v>
      </c>
      <c r="D96" s="25" t="s">
        <v>23</v>
      </c>
      <c r="E96" s="26" t="s">
        <v>24</v>
      </c>
      <c r="F96" s="26">
        <v>1</v>
      </c>
      <c r="G96" s="27">
        <v>2420</v>
      </c>
      <c r="H96" s="28">
        <f t="shared" si="2"/>
        <v>2420</v>
      </c>
      <c r="I96" s="29">
        <v>0.23</v>
      </c>
      <c r="J96" s="28">
        <f t="shared" si="3"/>
        <v>2976.6</v>
      </c>
    </row>
    <row r="97" spans="1:10" x14ac:dyDescent="0.25">
      <c r="A97" s="25" t="s">
        <v>192</v>
      </c>
      <c r="B97" s="25" t="s">
        <v>193</v>
      </c>
      <c r="C97" s="26">
        <v>11969064001</v>
      </c>
      <c r="D97" s="25" t="s">
        <v>23</v>
      </c>
      <c r="E97" s="26" t="s">
        <v>24</v>
      </c>
      <c r="F97" s="26">
        <v>1</v>
      </c>
      <c r="G97" s="27">
        <v>1152.8</v>
      </c>
      <c r="H97" s="28">
        <f t="shared" si="2"/>
        <v>1152.8</v>
      </c>
      <c r="I97" s="29">
        <v>0.23</v>
      </c>
      <c r="J97" s="28">
        <f t="shared" si="3"/>
        <v>1417.94</v>
      </c>
    </row>
    <row r="98" spans="1:10" x14ac:dyDescent="0.25">
      <c r="A98" s="25" t="s">
        <v>194</v>
      </c>
      <c r="B98" s="25" t="s">
        <v>195</v>
      </c>
      <c r="C98" s="26" t="s">
        <v>196</v>
      </c>
      <c r="D98" s="25" t="s">
        <v>23</v>
      </c>
      <c r="E98" s="26" t="s">
        <v>24</v>
      </c>
      <c r="F98" s="26">
        <v>1</v>
      </c>
      <c r="G98" s="27">
        <v>318.62771200000003</v>
      </c>
      <c r="H98" s="28">
        <f t="shared" si="2"/>
        <v>318.63</v>
      </c>
      <c r="I98" s="29">
        <v>0.23</v>
      </c>
      <c r="J98" s="28">
        <f t="shared" si="3"/>
        <v>391.91</v>
      </c>
    </row>
    <row r="99" spans="1:10" x14ac:dyDescent="0.25">
      <c r="A99" s="25" t="s">
        <v>197</v>
      </c>
      <c r="B99" s="25" t="s">
        <v>198</v>
      </c>
      <c r="C99" s="26" t="s">
        <v>199</v>
      </c>
      <c r="D99" s="25" t="s">
        <v>23</v>
      </c>
      <c r="E99" s="26" t="s">
        <v>24</v>
      </c>
      <c r="F99" s="26">
        <v>1</v>
      </c>
      <c r="G99" s="27">
        <v>214.30375200000003</v>
      </c>
      <c r="H99" s="28">
        <f t="shared" si="2"/>
        <v>214.3</v>
      </c>
      <c r="I99" s="29">
        <v>0.23</v>
      </c>
      <c r="J99" s="28">
        <f t="shared" si="3"/>
        <v>263.58999999999997</v>
      </c>
    </row>
    <row r="100" spans="1:10" x14ac:dyDescent="0.25">
      <c r="A100" s="25" t="s">
        <v>200</v>
      </c>
      <c r="B100" s="25" t="s">
        <v>201</v>
      </c>
      <c r="C100" s="26" t="s">
        <v>202</v>
      </c>
      <c r="D100" s="25" t="s">
        <v>23</v>
      </c>
      <c r="E100" s="26" t="s">
        <v>24</v>
      </c>
      <c r="F100" s="26">
        <v>1</v>
      </c>
      <c r="G100" s="27">
        <v>686.39937600000007</v>
      </c>
      <c r="H100" s="28">
        <f t="shared" si="2"/>
        <v>686.4</v>
      </c>
      <c r="I100" s="29">
        <v>0.23</v>
      </c>
      <c r="J100" s="28">
        <f t="shared" si="3"/>
        <v>844.27</v>
      </c>
    </row>
    <row r="101" spans="1:10" x14ac:dyDescent="0.25">
      <c r="A101" s="25" t="s">
        <v>203</v>
      </c>
      <c r="B101" s="25" t="s">
        <v>204</v>
      </c>
      <c r="C101" s="26" t="s">
        <v>205</v>
      </c>
      <c r="D101" s="25" t="s">
        <v>23</v>
      </c>
      <c r="E101" s="26" t="s">
        <v>24</v>
      </c>
      <c r="F101" s="26">
        <v>1</v>
      </c>
      <c r="G101" s="27">
        <v>496.19232000000005</v>
      </c>
      <c r="H101" s="28">
        <f t="shared" si="2"/>
        <v>496.19</v>
      </c>
      <c r="I101" s="29">
        <v>0.23</v>
      </c>
      <c r="J101" s="28">
        <f t="shared" si="3"/>
        <v>610.30999999999995</v>
      </c>
    </row>
    <row r="102" spans="1:10" x14ac:dyDescent="0.25">
      <c r="A102" s="25" t="s">
        <v>206</v>
      </c>
      <c r="B102" s="25" t="s">
        <v>207</v>
      </c>
      <c r="C102" s="26" t="s">
        <v>208</v>
      </c>
      <c r="D102" s="25" t="s">
        <v>23</v>
      </c>
      <c r="E102" s="26" t="s">
        <v>24</v>
      </c>
      <c r="F102" s="26">
        <v>1</v>
      </c>
      <c r="G102" s="27">
        <v>154.23311280000001</v>
      </c>
      <c r="H102" s="28">
        <f t="shared" si="2"/>
        <v>154.22999999999999</v>
      </c>
      <c r="I102" s="29">
        <v>0.23</v>
      </c>
      <c r="J102" s="28">
        <f t="shared" si="3"/>
        <v>189.7</v>
      </c>
    </row>
    <row r="103" spans="1:10" x14ac:dyDescent="0.25">
      <c r="A103" s="25" t="s">
        <v>209</v>
      </c>
      <c r="B103" s="25" t="s">
        <v>210</v>
      </c>
      <c r="C103" s="26" t="s">
        <v>211</v>
      </c>
      <c r="D103" s="25" t="s">
        <v>23</v>
      </c>
      <c r="E103" s="26" t="s">
        <v>24</v>
      </c>
      <c r="F103" s="26">
        <v>6</v>
      </c>
      <c r="G103" s="27">
        <v>495.71704000000005</v>
      </c>
      <c r="H103" s="28">
        <f t="shared" si="2"/>
        <v>2974.3</v>
      </c>
      <c r="I103" s="29">
        <v>0.23</v>
      </c>
      <c r="J103" s="28">
        <f t="shared" si="3"/>
        <v>3658.39</v>
      </c>
    </row>
    <row r="104" spans="1:10" x14ac:dyDescent="0.25">
      <c r="A104" s="25" t="s">
        <v>212</v>
      </c>
      <c r="B104" s="25" t="s">
        <v>213</v>
      </c>
      <c r="C104" s="26" t="s">
        <v>214</v>
      </c>
      <c r="D104" s="25" t="s">
        <v>23</v>
      </c>
      <c r="E104" s="26" t="s">
        <v>24</v>
      </c>
      <c r="F104" s="26">
        <v>1</v>
      </c>
      <c r="G104" s="27">
        <v>237.54494400000004</v>
      </c>
      <c r="H104" s="28">
        <f t="shared" si="2"/>
        <v>237.54</v>
      </c>
      <c r="I104" s="29">
        <v>0.23</v>
      </c>
      <c r="J104" s="28">
        <f t="shared" si="3"/>
        <v>292.17</v>
      </c>
    </row>
    <row r="105" spans="1:10" x14ac:dyDescent="0.25">
      <c r="A105" s="25" t="s">
        <v>215</v>
      </c>
      <c r="B105" s="25" t="s">
        <v>216</v>
      </c>
      <c r="C105" s="26" t="s">
        <v>217</v>
      </c>
      <c r="D105" s="25" t="s">
        <v>23</v>
      </c>
      <c r="E105" s="26" t="s">
        <v>24</v>
      </c>
      <c r="F105" s="26">
        <v>1</v>
      </c>
      <c r="G105" s="27">
        <v>533.40674400000012</v>
      </c>
      <c r="H105" s="28">
        <f t="shared" si="2"/>
        <v>533.41</v>
      </c>
      <c r="I105" s="29">
        <v>0.23</v>
      </c>
      <c r="J105" s="28">
        <f t="shared" si="3"/>
        <v>656.09</v>
      </c>
    </row>
    <row r="106" spans="1:10" x14ac:dyDescent="0.25">
      <c r="A106" s="25" t="s">
        <v>218</v>
      </c>
      <c r="B106" s="25" t="s">
        <v>219</v>
      </c>
      <c r="C106" s="26" t="s">
        <v>220</v>
      </c>
      <c r="D106" s="25" t="s">
        <v>23</v>
      </c>
      <c r="E106" s="26" t="s">
        <v>24</v>
      </c>
      <c r="F106" s="26">
        <v>1</v>
      </c>
      <c r="G106" s="27">
        <v>60.859604000000004</v>
      </c>
      <c r="H106" s="28">
        <f t="shared" si="2"/>
        <v>60.86</v>
      </c>
      <c r="I106" s="29">
        <v>0.23</v>
      </c>
      <c r="J106" s="28">
        <f t="shared" si="3"/>
        <v>74.86</v>
      </c>
    </row>
    <row r="107" spans="1:10" x14ac:dyDescent="0.25">
      <c r="A107" s="25" t="s">
        <v>221</v>
      </c>
      <c r="B107" s="25" t="s">
        <v>222</v>
      </c>
      <c r="C107" s="26" t="s">
        <v>223</v>
      </c>
      <c r="D107" s="25" t="s">
        <v>23</v>
      </c>
      <c r="E107" s="26" t="s">
        <v>24</v>
      </c>
      <c r="F107" s="26">
        <v>1</v>
      </c>
      <c r="G107" s="27">
        <v>1747.2</v>
      </c>
      <c r="H107" s="28">
        <f t="shared" si="2"/>
        <v>1747.2</v>
      </c>
      <c r="I107" s="29">
        <v>0.23</v>
      </c>
      <c r="J107" s="28">
        <f t="shared" si="3"/>
        <v>2149.06</v>
      </c>
    </row>
    <row r="108" spans="1:10" x14ac:dyDescent="0.25">
      <c r="A108" s="25" t="s">
        <v>224</v>
      </c>
      <c r="B108" s="25" t="s">
        <v>225</v>
      </c>
      <c r="C108" s="26" t="s">
        <v>226</v>
      </c>
      <c r="D108" s="25" t="s">
        <v>23</v>
      </c>
      <c r="E108" s="26" t="s">
        <v>24</v>
      </c>
      <c r="F108" s="26">
        <v>1</v>
      </c>
      <c r="G108" s="27">
        <v>1736.8</v>
      </c>
      <c r="H108" s="28">
        <f t="shared" si="2"/>
        <v>1736.8</v>
      </c>
      <c r="I108" s="29">
        <v>0.23</v>
      </c>
      <c r="J108" s="28">
        <f t="shared" si="3"/>
        <v>2136.2600000000002</v>
      </c>
    </row>
    <row r="109" spans="1:10" x14ac:dyDescent="0.25">
      <c r="A109" s="25" t="s">
        <v>227</v>
      </c>
      <c r="B109" s="25" t="s">
        <v>228</v>
      </c>
      <c r="C109" s="26" t="s">
        <v>229</v>
      </c>
      <c r="D109" s="25" t="s">
        <v>23</v>
      </c>
      <c r="E109" s="26" t="s">
        <v>24</v>
      </c>
      <c r="F109" s="26">
        <v>1</v>
      </c>
      <c r="G109" s="27">
        <v>2069.6</v>
      </c>
      <c r="H109" s="28">
        <f t="shared" si="2"/>
        <v>2069.6</v>
      </c>
      <c r="I109" s="29">
        <v>0.23</v>
      </c>
      <c r="J109" s="28">
        <f t="shared" si="3"/>
        <v>2545.61</v>
      </c>
    </row>
    <row r="110" spans="1:10" x14ac:dyDescent="0.25">
      <c r="A110" s="25" t="s">
        <v>230</v>
      </c>
      <c r="B110" s="25" t="s">
        <v>231</v>
      </c>
      <c r="C110" s="26" t="s">
        <v>232</v>
      </c>
      <c r="D110" s="25" t="s">
        <v>23</v>
      </c>
      <c r="E110" s="26" t="s">
        <v>24</v>
      </c>
      <c r="F110" s="26">
        <v>1</v>
      </c>
      <c r="G110" s="27">
        <v>1799.2</v>
      </c>
      <c r="H110" s="28">
        <f t="shared" si="2"/>
        <v>1799.2</v>
      </c>
      <c r="I110" s="29">
        <v>0.23</v>
      </c>
      <c r="J110" s="28">
        <f t="shared" si="3"/>
        <v>2213.02</v>
      </c>
    </row>
    <row r="111" spans="1:10" x14ac:dyDescent="0.25">
      <c r="A111" s="25" t="s">
        <v>233</v>
      </c>
      <c r="B111" s="25" t="s">
        <v>234</v>
      </c>
      <c r="C111" s="26" t="s">
        <v>235</v>
      </c>
      <c r="D111" s="25" t="s">
        <v>23</v>
      </c>
      <c r="E111" s="26" t="s">
        <v>24</v>
      </c>
      <c r="F111" s="26">
        <v>1</v>
      </c>
      <c r="G111" s="27">
        <v>199.97406000000004</v>
      </c>
      <c r="H111" s="28">
        <f t="shared" si="2"/>
        <v>199.97</v>
      </c>
      <c r="I111" s="29">
        <v>0.23</v>
      </c>
      <c r="J111" s="28">
        <f t="shared" si="3"/>
        <v>245.96</v>
      </c>
    </row>
    <row r="112" spans="1:10" x14ac:dyDescent="0.25">
      <c r="A112" s="25" t="s">
        <v>236</v>
      </c>
      <c r="B112" s="25" t="s">
        <v>237</v>
      </c>
      <c r="C112" s="26" t="s">
        <v>238</v>
      </c>
      <c r="D112" s="25" t="s">
        <v>23</v>
      </c>
      <c r="E112" s="26" t="s">
        <v>24</v>
      </c>
      <c r="F112" s="26">
        <v>1</v>
      </c>
      <c r="G112" s="27">
        <v>633.07296000000019</v>
      </c>
      <c r="H112" s="28">
        <f t="shared" si="2"/>
        <v>633.07000000000005</v>
      </c>
      <c r="I112" s="29">
        <v>0.23</v>
      </c>
      <c r="J112" s="28">
        <f t="shared" si="3"/>
        <v>778.68</v>
      </c>
    </row>
    <row r="113" spans="1:10" x14ac:dyDescent="0.25">
      <c r="A113" s="25" t="s">
        <v>239</v>
      </c>
      <c r="B113" s="25" t="s">
        <v>240</v>
      </c>
      <c r="C113" s="26" t="s">
        <v>241</v>
      </c>
      <c r="D113" s="25" t="s">
        <v>23</v>
      </c>
      <c r="E113" s="26" t="s">
        <v>24</v>
      </c>
      <c r="F113" s="26">
        <v>1</v>
      </c>
      <c r="G113" s="27">
        <v>380</v>
      </c>
      <c r="H113" s="28">
        <f t="shared" si="2"/>
        <v>380</v>
      </c>
      <c r="I113" s="29">
        <v>0.23</v>
      </c>
      <c r="J113" s="28">
        <f t="shared" si="3"/>
        <v>467.4</v>
      </c>
    </row>
    <row r="114" spans="1:10" x14ac:dyDescent="0.25">
      <c r="A114" s="25" t="s">
        <v>242</v>
      </c>
      <c r="B114" s="25" t="s">
        <v>243</v>
      </c>
      <c r="C114" s="26" t="s">
        <v>244</v>
      </c>
      <c r="D114" s="25" t="s">
        <v>23</v>
      </c>
      <c r="E114" s="26" t="s">
        <v>24</v>
      </c>
      <c r="F114" s="26">
        <v>4</v>
      </c>
      <c r="G114" s="27">
        <v>310.54795200000007</v>
      </c>
      <c r="H114" s="28">
        <f t="shared" si="2"/>
        <v>1242.19</v>
      </c>
      <c r="I114" s="29">
        <v>0.23</v>
      </c>
      <c r="J114" s="28">
        <f t="shared" si="3"/>
        <v>1527.89</v>
      </c>
    </row>
    <row r="115" spans="1:10" x14ac:dyDescent="0.25">
      <c r="A115" s="25" t="s">
        <v>245</v>
      </c>
      <c r="B115" s="25" t="s">
        <v>246</v>
      </c>
      <c r="C115" s="26" t="s">
        <v>247</v>
      </c>
      <c r="D115" s="25" t="s">
        <v>23</v>
      </c>
      <c r="E115" s="26" t="s">
        <v>24</v>
      </c>
      <c r="F115" s="26">
        <v>1</v>
      </c>
      <c r="G115" s="27">
        <v>124.76100000000001</v>
      </c>
      <c r="H115" s="28">
        <f t="shared" si="2"/>
        <v>124.76</v>
      </c>
      <c r="I115" s="29">
        <v>0.23</v>
      </c>
      <c r="J115" s="28">
        <f t="shared" si="3"/>
        <v>153.44999999999999</v>
      </c>
    </row>
    <row r="116" spans="1:10" x14ac:dyDescent="0.25">
      <c r="A116" s="25" t="s">
        <v>248</v>
      </c>
      <c r="B116" s="25" t="s">
        <v>249</v>
      </c>
      <c r="C116" s="26" t="s">
        <v>250</v>
      </c>
      <c r="D116" s="25" t="s">
        <v>23</v>
      </c>
      <c r="E116" s="26" t="s">
        <v>24</v>
      </c>
      <c r="F116" s="26">
        <v>1</v>
      </c>
      <c r="G116" s="27">
        <v>98.026500000000013</v>
      </c>
      <c r="H116" s="28">
        <f t="shared" si="2"/>
        <v>98.03</v>
      </c>
      <c r="I116" s="29">
        <v>0.23</v>
      </c>
      <c r="J116" s="28">
        <f t="shared" si="3"/>
        <v>120.58</v>
      </c>
    </row>
    <row r="117" spans="1:10" x14ac:dyDescent="0.25">
      <c r="A117" s="25" t="s">
        <v>251</v>
      </c>
      <c r="B117" s="25" t="s">
        <v>252</v>
      </c>
      <c r="C117" s="26" t="s">
        <v>253</v>
      </c>
      <c r="D117" s="25" t="s">
        <v>23</v>
      </c>
      <c r="E117" s="26" t="s">
        <v>24</v>
      </c>
      <c r="F117" s="26">
        <v>1</v>
      </c>
      <c r="G117" s="27">
        <v>407.79023999999998</v>
      </c>
      <c r="H117" s="28">
        <f t="shared" si="2"/>
        <v>407.79</v>
      </c>
      <c r="I117" s="29">
        <v>0.23</v>
      </c>
      <c r="J117" s="28">
        <f t="shared" si="3"/>
        <v>501.58</v>
      </c>
    </row>
    <row r="118" spans="1:10" x14ac:dyDescent="0.25">
      <c r="A118" s="25" t="s">
        <v>254</v>
      </c>
      <c r="B118" s="25" t="s">
        <v>252</v>
      </c>
      <c r="C118" s="26" t="s">
        <v>255</v>
      </c>
      <c r="D118" s="25" t="s">
        <v>23</v>
      </c>
      <c r="E118" s="26" t="s">
        <v>24</v>
      </c>
      <c r="F118" s="26">
        <v>1</v>
      </c>
      <c r="G118" s="27">
        <v>410.87956000000003</v>
      </c>
      <c r="H118" s="28">
        <f t="shared" si="2"/>
        <v>410.88</v>
      </c>
      <c r="I118" s="29">
        <v>0.23</v>
      </c>
      <c r="J118" s="28">
        <f t="shared" si="3"/>
        <v>505.38</v>
      </c>
    </row>
    <row r="119" spans="1:10" x14ac:dyDescent="0.25">
      <c r="A119" s="25" t="s">
        <v>256</v>
      </c>
      <c r="B119" s="25" t="s">
        <v>257</v>
      </c>
      <c r="C119" s="26" t="s">
        <v>258</v>
      </c>
      <c r="D119" s="25" t="s">
        <v>23</v>
      </c>
      <c r="E119" s="26" t="s">
        <v>24</v>
      </c>
      <c r="F119" s="26">
        <v>1</v>
      </c>
      <c r="G119" s="27">
        <v>423.04672800000003</v>
      </c>
      <c r="H119" s="28">
        <f t="shared" si="2"/>
        <v>423.05</v>
      </c>
      <c r="I119" s="29">
        <v>0.23</v>
      </c>
      <c r="J119" s="28">
        <f t="shared" si="3"/>
        <v>520.35</v>
      </c>
    </row>
    <row r="120" spans="1:10" x14ac:dyDescent="0.25">
      <c r="A120" s="25" t="s">
        <v>259</v>
      </c>
      <c r="B120" s="25" t="s">
        <v>260</v>
      </c>
      <c r="C120" s="26" t="s">
        <v>261</v>
      </c>
      <c r="D120" s="25" t="s">
        <v>23</v>
      </c>
      <c r="E120" s="26" t="s">
        <v>24</v>
      </c>
      <c r="F120" s="26">
        <v>1</v>
      </c>
      <c r="G120" s="27">
        <v>1314.9096480000003</v>
      </c>
      <c r="H120" s="28">
        <f t="shared" si="2"/>
        <v>1314.91</v>
      </c>
      <c r="I120" s="29">
        <v>0.23</v>
      </c>
      <c r="J120" s="28">
        <f t="shared" si="3"/>
        <v>1617.34</v>
      </c>
    </row>
    <row r="121" spans="1:10" x14ac:dyDescent="0.25">
      <c r="A121" s="25" t="s">
        <v>262</v>
      </c>
      <c r="B121" s="25" t="s">
        <v>263</v>
      </c>
      <c r="C121" s="26" t="s">
        <v>264</v>
      </c>
      <c r="D121" s="25" t="s">
        <v>23</v>
      </c>
      <c r="E121" s="26" t="s">
        <v>24</v>
      </c>
      <c r="F121" s="26">
        <v>1</v>
      </c>
      <c r="G121" s="27">
        <v>109.78968000000002</v>
      </c>
      <c r="H121" s="28">
        <f t="shared" si="2"/>
        <v>109.79</v>
      </c>
      <c r="I121" s="29">
        <v>0.23</v>
      </c>
      <c r="J121" s="28">
        <f t="shared" si="3"/>
        <v>135.04</v>
      </c>
    </row>
    <row r="122" spans="1:10" x14ac:dyDescent="0.25">
      <c r="A122" s="25" t="s">
        <v>265</v>
      </c>
      <c r="B122" s="25" t="s">
        <v>266</v>
      </c>
      <c r="C122" s="26" t="s">
        <v>267</v>
      </c>
      <c r="D122" s="25" t="s">
        <v>23</v>
      </c>
      <c r="E122" s="26" t="s">
        <v>24</v>
      </c>
      <c r="F122" s="26">
        <v>1</v>
      </c>
      <c r="G122" s="27">
        <v>130.82082000000003</v>
      </c>
      <c r="H122" s="28">
        <f t="shared" si="2"/>
        <v>130.82</v>
      </c>
      <c r="I122" s="29">
        <v>0.23</v>
      </c>
      <c r="J122" s="28">
        <f t="shared" si="3"/>
        <v>160.91</v>
      </c>
    </row>
    <row r="123" spans="1:10" x14ac:dyDescent="0.25">
      <c r="A123" s="25" t="s">
        <v>268</v>
      </c>
      <c r="B123" s="25" t="s">
        <v>269</v>
      </c>
      <c r="C123" s="26" t="s">
        <v>270</v>
      </c>
      <c r="D123" s="25" t="s">
        <v>23</v>
      </c>
      <c r="E123" s="26" t="s">
        <v>24</v>
      </c>
      <c r="F123" s="26">
        <v>1</v>
      </c>
      <c r="G123" s="27">
        <v>1323.1795200000001</v>
      </c>
      <c r="H123" s="28">
        <f t="shared" si="2"/>
        <v>1323.18</v>
      </c>
      <c r="I123" s="29">
        <v>0.23</v>
      </c>
      <c r="J123" s="28">
        <f t="shared" si="3"/>
        <v>1627.51</v>
      </c>
    </row>
    <row r="124" spans="1:10" x14ac:dyDescent="0.25">
      <c r="A124" s="25" t="s">
        <v>271</v>
      </c>
      <c r="B124" s="25" t="s">
        <v>272</v>
      </c>
      <c r="C124" s="26" t="s">
        <v>273</v>
      </c>
      <c r="D124" s="25" t="s">
        <v>23</v>
      </c>
      <c r="E124" s="26" t="s">
        <v>24</v>
      </c>
      <c r="F124" s="26">
        <v>1</v>
      </c>
      <c r="G124" s="27">
        <v>117.63180000000001</v>
      </c>
      <c r="H124" s="28">
        <f t="shared" si="2"/>
        <v>117.63</v>
      </c>
      <c r="I124" s="29">
        <v>0.23</v>
      </c>
      <c r="J124" s="28">
        <f t="shared" si="3"/>
        <v>144.68</v>
      </c>
    </row>
    <row r="125" spans="1:10" x14ac:dyDescent="0.25">
      <c r="A125" s="25" t="s">
        <v>274</v>
      </c>
      <c r="B125" s="25" t="s">
        <v>275</v>
      </c>
      <c r="C125" s="26" t="s">
        <v>276</v>
      </c>
      <c r="D125" s="25" t="s">
        <v>23</v>
      </c>
      <c r="E125" s="26" t="s">
        <v>24</v>
      </c>
      <c r="F125" s="26">
        <v>1</v>
      </c>
      <c r="G125" s="27">
        <v>124.3216</v>
      </c>
      <c r="H125" s="28">
        <f t="shared" si="2"/>
        <v>124.32</v>
      </c>
      <c r="I125" s="29">
        <v>0.23</v>
      </c>
      <c r="J125" s="28">
        <f t="shared" si="3"/>
        <v>152.91</v>
      </c>
    </row>
    <row r="126" spans="1:10" x14ac:dyDescent="0.25">
      <c r="A126" s="25" t="s">
        <v>277</v>
      </c>
      <c r="B126" s="25" t="s">
        <v>278</v>
      </c>
      <c r="C126" s="26" t="s">
        <v>279</v>
      </c>
      <c r="D126" s="25" t="s">
        <v>23</v>
      </c>
      <c r="E126" s="26" t="s">
        <v>24</v>
      </c>
      <c r="F126" s="26">
        <v>2</v>
      </c>
      <c r="G126" s="27">
        <v>142.10872000000003</v>
      </c>
      <c r="H126" s="28">
        <f t="shared" si="2"/>
        <v>284.22000000000003</v>
      </c>
      <c r="I126" s="29">
        <v>0.23</v>
      </c>
      <c r="J126" s="28">
        <f t="shared" si="3"/>
        <v>349.59</v>
      </c>
    </row>
    <row r="127" spans="1:10" x14ac:dyDescent="0.25">
      <c r="A127" s="25" t="s">
        <v>280</v>
      </c>
      <c r="B127" s="25" t="s">
        <v>281</v>
      </c>
      <c r="C127" s="26" t="s">
        <v>282</v>
      </c>
      <c r="D127" s="25" t="s">
        <v>23</v>
      </c>
      <c r="E127" s="26" t="s">
        <v>24</v>
      </c>
      <c r="F127" s="26">
        <v>1</v>
      </c>
      <c r="G127" s="27">
        <v>75.213060000000013</v>
      </c>
      <c r="H127" s="28">
        <f t="shared" si="2"/>
        <v>75.209999999999994</v>
      </c>
      <c r="I127" s="29">
        <v>0.23</v>
      </c>
      <c r="J127" s="28">
        <f t="shared" si="3"/>
        <v>92.51</v>
      </c>
    </row>
    <row r="128" spans="1:10" x14ac:dyDescent="0.25">
      <c r="A128" s="25" t="s">
        <v>283</v>
      </c>
      <c r="B128" s="25" t="s">
        <v>284</v>
      </c>
      <c r="C128" s="26" t="s">
        <v>285</v>
      </c>
      <c r="D128" s="25" t="s">
        <v>23</v>
      </c>
      <c r="E128" s="26" t="s">
        <v>24</v>
      </c>
      <c r="F128" s="26">
        <v>1</v>
      </c>
      <c r="G128" s="27">
        <v>89.471460000000022</v>
      </c>
      <c r="H128" s="28">
        <f t="shared" si="2"/>
        <v>89.47</v>
      </c>
      <c r="I128" s="29">
        <v>0.23</v>
      </c>
      <c r="J128" s="28">
        <f t="shared" si="3"/>
        <v>110.05</v>
      </c>
    </row>
    <row r="129" spans="1:10" x14ac:dyDescent="0.25">
      <c r="A129" s="25" t="s">
        <v>286</v>
      </c>
      <c r="B129" s="25" t="s">
        <v>287</v>
      </c>
      <c r="C129" s="26" t="s">
        <v>288</v>
      </c>
      <c r="D129" s="25" t="s">
        <v>23</v>
      </c>
      <c r="E129" s="26" t="s">
        <v>24</v>
      </c>
      <c r="F129" s="26">
        <v>1</v>
      </c>
      <c r="G129" s="27">
        <v>180.72522000000004</v>
      </c>
      <c r="H129" s="28">
        <f t="shared" si="2"/>
        <v>180.73</v>
      </c>
      <c r="I129" s="29">
        <v>0.23</v>
      </c>
      <c r="J129" s="28">
        <f t="shared" si="3"/>
        <v>222.3</v>
      </c>
    </row>
    <row r="130" spans="1:10" x14ac:dyDescent="0.25">
      <c r="A130" s="25" t="s">
        <v>289</v>
      </c>
      <c r="B130" s="25" t="s">
        <v>290</v>
      </c>
      <c r="C130" s="26" t="s">
        <v>291</v>
      </c>
      <c r="D130" s="25" t="s">
        <v>23</v>
      </c>
      <c r="E130" s="26" t="s">
        <v>24</v>
      </c>
      <c r="F130" s="26">
        <v>1</v>
      </c>
      <c r="G130" s="27">
        <v>253.708</v>
      </c>
      <c r="H130" s="28">
        <f t="shared" si="2"/>
        <v>253.71</v>
      </c>
      <c r="I130" s="29">
        <v>0.23</v>
      </c>
      <c r="J130" s="28">
        <f t="shared" si="3"/>
        <v>312.06</v>
      </c>
    </row>
    <row r="131" spans="1:10" x14ac:dyDescent="0.25">
      <c r="A131" s="25" t="s">
        <v>292</v>
      </c>
      <c r="B131" s="25" t="s">
        <v>293</v>
      </c>
      <c r="C131" s="26" t="s">
        <v>294</v>
      </c>
      <c r="D131" s="25" t="s">
        <v>23</v>
      </c>
      <c r="E131" s="26" t="s">
        <v>24</v>
      </c>
      <c r="F131" s="26">
        <v>7</v>
      </c>
      <c r="G131" s="27">
        <v>83.720572000000018</v>
      </c>
      <c r="H131" s="28">
        <f t="shared" si="2"/>
        <v>586.04</v>
      </c>
      <c r="I131" s="29">
        <v>0.23</v>
      </c>
      <c r="J131" s="28">
        <f t="shared" si="3"/>
        <v>720.83</v>
      </c>
    </row>
    <row r="132" spans="1:10" x14ac:dyDescent="0.25">
      <c r="A132" s="25" t="s">
        <v>295</v>
      </c>
      <c r="B132" s="25" t="s">
        <v>296</v>
      </c>
      <c r="C132" s="26" t="s">
        <v>297</v>
      </c>
      <c r="D132" s="25" t="s">
        <v>23</v>
      </c>
      <c r="E132" s="26" t="s">
        <v>24</v>
      </c>
      <c r="F132" s="26">
        <v>1</v>
      </c>
      <c r="G132" s="27">
        <v>166.11036000000001</v>
      </c>
      <c r="H132" s="28">
        <f t="shared" si="2"/>
        <v>166.11</v>
      </c>
      <c r="I132" s="29">
        <v>0.23</v>
      </c>
      <c r="J132" s="28">
        <f t="shared" si="3"/>
        <v>204.32</v>
      </c>
    </row>
    <row r="133" spans="1:10" x14ac:dyDescent="0.25">
      <c r="A133" s="25" t="s">
        <v>298</v>
      </c>
      <c r="B133" s="25" t="s">
        <v>299</v>
      </c>
      <c r="C133" s="26" t="s">
        <v>300</v>
      </c>
      <c r="D133" s="25" t="s">
        <v>23</v>
      </c>
      <c r="E133" s="26" t="s">
        <v>24</v>
      </c>
      <c r="F133" s="26">
        <v>1</v>
      </c>
      <c r="G133" s="27">
        <v>324.32400000000001</v>
      </c>
      <c r="H133" s="28">
        <f t="shared" si="2"/>
        <v>324.32</v>
      </c>
      <c r="I133" s="29">
        <v>0.23</v>
      </c>
      <c r="J133" s="28">
        <f t="shared" si="3"/>
        <v>398.91</v>
      </c>
    </row>
    <row r="134" spans="1:10" x14ac:dyDescent="0.25">
      <c r="A134" s="25" t="s">
        <v>301</v>
      </c>
      <c r="B134" s="25" t="s">
        <v>302</v>
      </c>
      <c r="C134" s="26" t="s">
        <v>303</v>
      </c>
      <c r="D134" s="25" t="s">
        <v>23</v>
      </c>
      <c r="E134" s="26" t="s">
        <v>24</v>
      </c>
      <c r="F134" s="26">
        <v>1</v>
      </c>
      <c r="G134" s="27">
        <v>441.05984000000007</v>
      </c>
      <c r="H134" s="28">
        <f t="shared" si="2"/>
        <v>441.06</v>
      </c>
      <c r="I134" s="29">
        <v>0.23</v>
      </c>
      <c r="J134" s="28">
        <f t="shared" si="3"/>
        <v>542.5</v>
      </c>
    </row>
    <row r="135" spans="1:10" x14ac:dyDescent="0.25">
      <c r="A135" s="25" t="s">
        <v>304</v>
      </c>
      <c r="B135" s="25" t="s">
        <v>305</v>
      </c>
      <c r="C135" s="26" t="s">
        <v>306</v>
      </c>
      <c r="D135" s="25" t="s">
        <v>23</v>
      </c>
      <c r="E135" s="26" t="s">
        <v>24</v>
      </c>
      <c r="F135" s="26">
        <v>1</v>
      </c>
      <c r="G135" s="27">
        <v>100.16526000000003</v>
      </c>
      <c r="H135" s="28">
        <f t="shared" si="2"/>
        <v>100.17</v>
      </c>
      <c r="I135" s="29">
        <v>0.23</v>
      </c>
      <c r="J135" s="28">
        <f t="shared" si="3"/>
        <v>123.21</v>
      </c>
    </row>
    <row r="136" spans="1:10" x14ac:dyDescent="0.25">
      <c r="A136" s="25" t="s">
        <v>307</v>
      </c>
      <c r="B136" s="25" t="s">
        <v>308</v>
      </c>
      <c r="C136" s="26" t="s">
        <v>309</v>
      </c>
      <c r="D136" s="25" t="s">
        <v>23</v>
      </c>
      <c r="E136" s="26" t="s">
        <v>24</v>
      </c>
      <c r="F136" s="26">
        <v>6</v>
      </c>
      <c r="G136" s="27">
        <v>476.23056000000008</v>
      </c>
      <c r="H136" s="28">
        <f t="shared" si="2"/>
        <v>2857.38</v>
      </c>
      <c r="I136" s="29">
        <v>0.23</v>
      </c>
      <c r="J136" s="28">
        <f t="shared" si="3"/>
        <v>3514.58</v>
      </c>
    </row>
    <row r="137" spans="1:10" x14ac:dyDescent="0.25">
      <c r="A137" s="25" t="s">
        <v>310</v>
      </c>
      <c r="B137" s="25" t="s">
        <v>311</v>
      </c>
      <c r="C137" s="26" t="s">
        <v>312</v>
      </c>
      <c r="D137" s="25" t="s">
        <v>23</v>
      </c>
      <c r="E137" s="26" t="s">
        <v>24</v>
      </c>
      <c r="F137" s="26">
        <v>1</v>
      </c>
      <c r="G137" s="27">
        <v>80.987712000000002</v>
      </c>
      <c r="H137" s="28">
        <f t="shared" si="2"/>
        <v>80.989999999999995</v>
      </c>
      <c r="I137" s="29">
        <v>0.23</v>
      </c>
      <c r="J137" s="28">
        <f t="shared" si="3"/>
        <v>99.62</v>
      </c>
    </row>
    <row r="138" spans="1:10" x14ac:dyDescent="0.25">
      <c r="A138" s="25" t="s">
        <v>313</v>
      </c>
      <c r="B138" s="25" t="s">
        <v>314</v>
      </c>
      <c r="C138" s="26" t="s">
        <v>315</v>
      </c>
      <c r="D138" s="25" t="s">
        <v>23</v>
      </c>
      <c r="E138" s="26" t="s">
        <v>24</v>
      </c>
      <c r="F138" s="26">
        <v>1</v>
      </c>
      <c r="G138" s="27">
        <v>345.47152640000002</v>
      </c>
      <c r="H138" s="28">
        <f t="shared" si="2"/>
        <v>345.47</v>
      </c>
      <c r="I138" s="29">
        <v>0.23</v>
      </c>
      <c r="J138" s="28">
        <f t="shared" si="3"/>
        <v>424.93</v>
      </c>
    </row>
    <row r="139" spans="1:10" x14ac:dyDescent="0.25">
      <c r="A139" s="25" t="s">
        <v>316</v>
      </c>
      <c r="B139" s="25" t="s">
        <v>317</v>
      </c>
      <c r="C139" s="26" t="s">
        <v>318</v>
      </c>
      <c r="D139" s="25" t="s">
        <v>23</v>
      </c>
      <c r="E139" s="26" t="s">
        <v>24</v>
      </c>
      <c r="F139" s="26">
        <v>1</v>
      </c>
      <c r="G139" s="27">
        <v>86.84</v>
      </c>
      <c r="H139" s="28">
        <f t="shared" si="2"/>
        <v>86.84</v>
      </c>
      <c r="I139" s="29">
        <v>0.23</v>
      </c>
      <c r="J139" s="28">
        <f t="shared" si="3"/>
        <v>106.81</v>
      </c>
    </row>
    <row r="140" spans="1:10" x14ac:dyDescent="0.25">
      <c r="A140" s="25" t="s">
        <v>319</v>
      </c>
      <c r="B140" s="25" t="s">
        <v>320</v>
      </c>
      <c r="C140" s="26" t="s">
        <v>321</v>
      </c>
      <c r="D140" s="25" t="s">
        <v>23</v>
      </c>
      <c r="E140" s="26" t="s">
        <v>24</v>
      </c>
      <c r="F140" s="26">
        <v>1</v>
      </c>
      <c r="G140" s="27">
        <v>274.02268400000003</v>
      </c>
      <c r="H140" s="28">
        <f t="shared" ref="H140:H203" si="4">ROUND(G140*F140,2)</f>
        <v>274.02</v>
      </c>
      <c r="I140" s="29">
        <v>0.23</v>
      </c>
      <c r="J140" s="28">
        <f t="shared" ref="J140:J203" si="5">ROUND(H140*(1+I140),2)</f>
        <v>337.04</v>
      </c>
    </row>
    <row r="141" spans="1:10" x14ac:dyDescent="0.25">
      <c r="A141" s="25" t="s">
        <v>322</v>
      </c>
      <c r="B141" s="25" t="s">
        <v>323</v>
      </c>
      <c r="C141" s="26" t="s">
        <v>324</v>
      </c>
      <c r="D141" s="25" t="s">
        <v>23</v>
      </c>
      <c r="E141" s="26" t="s">
        <v>24</v>
      </c>
      <c r="F141" s="26">
        <v>1</v>
      </c>
      <c r="G141" s="27">
        <v>187.21279200000001</v>
      </c>
      <c r="H141" s="28">
        <f t="shared" si="4"/>
        <v>187.21</v>
      </c>
      <c r="I141" s="29">
        <v>0.23</v>
      </c>
      <c r="J141" s="28">
        <f t="shared" si="5"/>
        <v>230.27</v>
      </c>
    </row>
    <row r="142" spans="1:10" x14ac:dyDescent="0.25">
      <c r="A142" s="25" t="s">
        <v>325</v>
      </c>
      <c r="B142" s="25" t="s">
        <v>326</v>
      </c>
      <c r="C142" s="26" t="s">
        <v>327</v>
      </c>
      <c r="D142" s="25" t="s">
        <v>23</v>
      </c>
      <c r="E142" s="26" t="s">
        <v>24</v>
      </c>
      <c r="F142" s="26">
        <v>1</v>
      </c>
      <c r="G142" s="27">
        <v>1219.80612</v>
      </c>
      <c r="H142" s="28">
        <f t="shared" si="4"/>
        <v>1219.81</v>
      </c>
      <c r="I142" s="29">
        <v>0.23</v>
      </c>
      <c r="J142" s="28">
        <f t="shared" si="5"/>
        <v>1500.37</v>
      </c>
    </row>
    <row r="143" spans="1:10" x14ac:dyDescent="0.25">
      <c r="A143" s="25" t="s">
        <v>328</v>
      </c>
      <c r="B143" s="25" t="s">
        <v>329</v>
      </c>
      <c r="C143" s="26" t="s">
        <v>330</v>
      </c>
      <c r="D143" s="25" t="s">
        <v>23</v>
      </c>
      <c r="E143" s="26" t="s">
        <v>24</v>
      </c>
      <c r="F143" s="26">
        <v>1</v>
      </c>
      <c r="G143" s="27">
        <v>68.796780000000012</v>
      </c>
      <c r="H143" s="28">
        <f t="shared" si="4"/>
        <v>68.8</v>
      </c>
      <c r="I143" s="29">
        <v>0.23</v>
      </c>
      <c r="J143" s="28">
        <f t="shared" si="5"/>
        <v>84.62</v>
      </c>
    </row>
    <row r="144" spans="1:10" x14ac:dyDescent="0.25">
      <c r="A144" s="25" t="s">
        <v>331</v>
      </c>
      <c r="B144" s="25" t="s">
        <v>332</v>
      </c>
      <c r="C144" s="26" t="s">
        <v>333</v>
      </c>
      <c r="D144" s="25" t="s">
        <v>23</v>
      </c>
      <c r="E144" s="26" t="s">
        <v>24</v>
      </c>
      <c r="F144" s="26">
        <v>1</v>
      </c>
      <c r="G144" s="27">
        <v>227.77794</v>
      </c>
      <c r="H144" s="28">
        <f t="shared" si="4"/>
        <v>227.78</v>
      </c>
      <c r="I144" s="29">
        <v>0.23</v>
      </c>
      <c r="J144" s="28">
        <f t="shared" si="5"/>
        <v>280.17</v>
      </c>
    </row>
    <row r="145" spans="1:10" x14ac:dyDescent="0.25">
      <c r="A145" s="25" t="s">
        <v>334</v>
      </c>
      <c r="B145" s="25" t="s">
        <v>335</v>
      </c>
      <c r="C145" s="26" t="s">
        <v>336</v>
      </c>
      <c r="D145" s="25" t="s">
        <v>23</v>
      </c>
      <c r="E145" s="26" t="s">
        <v>24</v>
      </c>
      <c r="F145" s="26">
        <v>1</v>
      </c>
      <c r="G145" s="27">
        <v>595.52584000000002</v>
      </c>
      <c r="H145" s="28">
        <f t="shared" si="4"/>
        <v>595.53</v>
      </c>
      <c r="I145" s="29">
        <v>0.23</v>
      </c>
      <c r="J145" s="28">
        <f t="shared" si="5"/>
        <v>732.5</v>
      </c>
    </row>
    <row r="146" spans="1:10" x14ac:dyDescent="0.25">
      <c r="A146" s="25" t="s">
        <v>337</v>
      </c>
      <c r="B146" s="25" t="s">
        <v>338</v>
      </c>
      <c r="C146" s="26" t="s">
        <v>339</v>
      </c>
      <c r="D146" s="25" t="s">
        <v>23</v>
      </c>
      <c r="E146" s="26" t="s">
        <v>24</v>
      </c>
      <c r="F146" s="26">
        <v>1</v>
      </c>
      <c r="G146" s="27">
        <v>192.13193999999999</v>
      </c>
      <c r="H146" s="28">
        <f t="shared" si="4"/>
        <v>192.13</v>
      </c>
      <c r="I146" s="29">
        <v>0.23</v>
      </c>
      <c r="J146" s="28">
        <f t="shared" si="5"/>
        <v>236.32</v>
      </c>
    </row>
    <row r="147" spans="1:10" x14ac:dyDescent="0.25">
      <c r="A147" s="25" t="s">
        <v>340</v>
      </c>
      <c r="B147" s="25" t="s">
        <v>341</v>
      </c>
      <c r="C147" s="26" t="s">
        <v>342</v>
      </c>
      <c r="D147" s="25" t="s">
        <v>23</v>
      </c>
      <c r="E147" s="26" t="s">
        <v>24</v>
      </c>
      <c r="F147" s="26">
        <v>1</v>
      </c>
      <c r="G147" s="27">
        <v>288.73259999999999</v>
      </c>
      <c r="H147" s="28">
        <f t="shared" si="4"/>
        <v>288.73</v>
      </c>
      <c r="I147" s="29">
        <v>0.23</v>
      </c>
      <c r="J147" s="28">
        <f t="shared" si="5"/>
        <v>355.14</v>
      </c>
    </row>
    <row r="148" spans="1:10" x14ac:dyDescent="0.25">
      <c r="A148" s="25" t="s">
        <v>343</v>
      </c>
      <c r="B148" s="25" t="s">
        <v>344</v>
      </c>
      <c r="C148" s="26" t="s">
        <v>345</v>
      </c>
      <c r="D148" s="25" t="s">
        <v>23</v>
      </c>
      <c r="E148" s="26" t="s">
        <v>24</v>
      </c>
      <c r="F148" s="26">
        <v>1</v>
      </c>
      <c r="G148" s="27">
        <v>174.90304000000003</v>
      </c>
      <c r="H148" s="28">
        <f t="shared" si="4"/>
        <v>174.9</v>
      </c>
      <c r="I148" s="29">
        <v>0.23</v>
      </c>
      <c r="J148" s="28">
        <f t="shared" si="5"/>
        <v>215.13</v>
      </c>
    </row>
    <row r="149" spans="1:10" x14ac:dyDescent="0.25">
      <c r="A149" s="25" t="s">
        <v>346</v>
      </c>
      <c r="B149" s="25" t="s">
        <v>347</v>
      </c>
      <c r="C149" s="26" t="s">
        <v>348</v>
      </c>
      <c r="D149" s="25" t="s">
        <v>23</v>
      </c>
      <c r="E149" s="26" t="s">
        <v>24</v>
      </c>
      <c r="F149" s="26">
        <v>1</v>
      </c>
      <c r="G149" s="27">
        <v>168.13505280000004</v>
      </c>
      <c r="H149" s="28">
        <f t="shared" si="4"/>
        <v>168.14</v>
      </c>
      <c r="I149" s="29">
        <v>0.23</v>
      </c>
      <c r="J149" s="28">
        <f t="shared" si="5"/>
        <v>206.81</v>
      </c>
    </row>
    <row r="150" spans="1:10" x14ac:dyDescent="0.25">
      <c r="A150" s="25" t="s">
        <v>349</v>
      </c>
      <c r="B150" s="25" t="s">
        <v>350</v>
      </c>
      <c r="C150" s="26" t="s">
        <v>351</v>
      </c>
      <c r="D150" s="25" t="s">
        <v>23</v>
      </c>
      <c r="E150" s="26" t="s">
        <v>24</v>
      </c>
      <c r="F150" s="26">
        <v>1</v>
      </c>
      <c r="G150" s="27">
        <v>153.84813600000001</v>
      </c>
      <c r="H150" s="28">
        <f t="shared" si="4"/>
        <v>153.85</v>
      </c>
      <c r="I150" s="29">
        <v>0.23</v>
      </c>
      <c r="J150" s="28">
        <f t="shared" si="5"/>
        <v>189.24</v>
      </c>
    </row>
    <row r="151" spans="1:10" x14ac:dyDescent="0.25">
      <c r="A151" s="25" t="s">
        <v>352</v>
      </c>
      <c r="B151" s="25" t="s">
        <v>353</v>
      </c>
      <c r="C151" s="26" t="s">
        <v>354</v>
      </c>
      <c r="D151" s="25" t="s">
        <v>23</v>
      </c>
      <c r="E151" s="26" t="s">
        <v>24</v>
      </c>
      <c r="F151" s="26">
        <v>1</v>
      </c>
      <c r="G151" s="27">
        <v>624.51792000000012</v>
      </c>
      <c r="H151" s="28">
        <f t="shared" si="4"/>
        <v>624.52</v>
      </c>
      <c r="I151" s="29">
        <v>0.23</v>
      </c>
      <c r="J151" s="28">
        <f t="shared" si="5"/>
        <v>768.16</v>
      </c>
    </row>
    <row r="152" spans="1:10" x14ac:dyDescent="0.25">
      <c r="A152" s="25" t="s">
        <v>355</v>
      </c>
      <c r="B152" s="25" t="s">
        <v>356</v>
      </c>
      <c r="C152" s="26" t="s">
        <v>357</v>
      </c>
      <c r="D152" s="25" t="s">
        <v>23</v>
      </c>
      <c r="E152" s="26" t="s">
        <v>24</v>
      </c>
      <c r="F152" s="26">
        <v>1</v>
      </c>
      <c r="G152" s="27">
        <v>217.79706000000004</v>
      </c>
      <c r="H152" s="28">
        <f t="shared" si="4"/>
        <v>217.8</v>
      </c>
      <c r="I152" s="29">
        <v>0.23</v>
      </c>
      <c r="J152" s="28">
        <f t="shared" si="5"/>
        <v>267.89</v>
      </c>
    </row>
    <row r="153" spans="1:10" x14ac:dyDescent="0.25">
      <c r="A153" s="25" t="s">
        <v>358</v>
      </c>
      <c r="B153" s="25" t="s">
        <v>359</v>
      </c>
      <c r="C153" s="26" t="s">
        <v>360</v>
      </c>
      <c r="D153" s="25" t="s">
        <v>23</v>
      </c>
      <c r="E153" s="26" t="s">
        <v>24</v>
      </c>
      <c r="F153" s="26">
        <v>1</v>
      </c>
      <c r="G153" s="27">
        <v>342.9145200000001</v>
      </c>
      <c r="H153" s="28">
        <f t="shared" si="4"/>
        <v>342.91</v>
      </c>
      <c r="I153" s="29">
        <v>0.23</v>
      </c>
      <c r="J153" s="28">
        <f t="shared" si="5"/>
        <v>421.78</v>
      </c>
    </row>
    <row r="154" spans="1:10" x14ac:dyDescent="0.25">
      <c r="A154" s="25" t="s">
        <v>361</v>
      </c>
      <c r="B154" s="25" t="s">
        <v>362</v>
      </c>
      <c r="C154" s="26" t="s">
        <v>363</v>
      </c>
      <c r="D154" s="25" t="s">
        <v>23</v>
      </c>
      <c r="E154" s="26" t="s">
        <v>24</v>
      </c>
      <c r="F154" s="26">
        <v>1</v>
      </c>
      <c r="G154" s="27">
        <v>133.64000000000001</v>
      </c>
      <c r="H154" s="28">
        <f t="shared" si="4"/>
        <v>133.63999999999999</v>
      </c>
      <c r="I154" s="29">
        <v>0.23</v>
      </c>
      <c r="J154" s="28">
        <f t="shared" si="5"/>
        <v>164.38</v>
      </c>
    </row>
    <row r="155" spans="1:10" x14ac:dyDescent="0.25">
      <c r="A155" s="25" t="s">
        <v>364</v>
      </c>
      <c r="B155" s="25" t="s">
        <v>365</v>
      </c>
      <c r="C155" s="26" t="s">
        <v>366</v>
      </c>
      <c r="D155" s="25" t="s">
        <v>23</v>
      </c>
      <c r="E155" s="26" t="s">
        <v>24</v>
      </c>
      <c r="F155" s="26">
        <v>1</v>
      </c>
      <c r="G155" s="27">
        <v>396.24</v>
      </c>
      <c r="H155" s="28">
        <f t="shared" si="4"/>
        <v>396.24</v>
      </c>
      <c r="I155" s="29">
        <v>0.23</v>
      </c>
      <c r="J155" s="28">
        <f t="shared" si="5"/>
        <v>487.38</v>
      </c>
    </row>
    <row r="156" spans="1:10" x14ac:dyDescent="0.25">
      <c r="A156" s="25" t="s">
        <v>367</v>
      </c>
      <c r="B156" s="25" t="s">
        <v>368</v>
      </c>
      <c r="C156" s="26" t="s">
        <v>369</v>
      </c>
      <c r="D156" s="25" t="s">
        <v>23</v>
      </c>
      <c r="E156" s="26" t="s">
        <v>24</v>
      </c>
      <c r="F156" s="26">
        <v>1</v>
      </c>
      <c r="G156" s="27">
        <v>122.72</v>
      </c>
      <c r="H156" s="28">
        <f t="shared" si="4"/>
        <v>122.72</v>
      </c>
      <c r="I156" s="29">
        <v>0.23</v>
      </c>
      <c r="J156" s="28">
        <f t="shared" si="5"/>
        <v>150.94999999999999</v>
      </c>
    </row>
    <row r="157" spans="1:10" x14ac:dyDescent="0.25">
      <c r="A157" s="25" t="s">
        <v>370</v>
      </c>
      <c r="B157" s="25" t="s">
        <v>371</v>
      </c>
      <c r="C157" s="26" t="s">
        <v>372</v>
      </c>
      <c r="D157" s="25" t="s">
        <v>23</v>
      </c>
      <c r="E157" s="26" t="s">
        <v>24</v>
      </c>
      <c r="F157" s="26">
        <v>1</v>
      </c>
      <c r="G157" s="27">
        <v>97.76</v>
      </c>
      <c r="H157" s="28">
        <f t="shared" si="4"/>
        <v>97.76</v>
      </c>
      <c r="I157" s="29">
        <v>0.23</v>
      </c>
      <c r="J157" s="28">
        <f t="shared" si="5"/>
        <v>120.24</v>
      </c>
    </row>
    <row r="158" spans="1:10" x14ac:dyDescent="0.25">
      <c r="A158" s="25" t="s">
        <v>373</v>
      </c>
      <c r="B158" s="25" t="s">
        <v>374</v>
      </c>
      <c r="C158" s="26" t="s">
        <v>375</v>
      </c>
      <c r="D158" s="25" t="s">
        <v>23</v>
      </c>
      <c r="E158" s="26" t="s">
        <v>24</v>
      </c>
      <c r="F158" s="26">
        <v>1</v>
      </c>
      <c r="G158" s="27">
        <v>89.827920000000006</v>
      </c>
      <c r="H158" s="28">
        <f t="shared" si="4"/>
        <v>89.83</v>
      </c>
      <c r="I158" s="29">
        <v>0.23</v>
      </c>
      <c r="J158" s="28">
        <f t="shared" si="5"/>
        <v>110.49</v>
      </c>
    </row>
    <row r="159" spans="1:10" x14ac:dyDescent="0.25">
      <c r="A159" s="25" t="s">
        <v>376</v>
      </c>
      <c r="B159" s="25" t="s">
        <v>377</v>
      </c>
      <c r="C159" s="26" t="s">
        <v>378</v>
      </c>
      <c r="D159" s="25" t="s">
        <v>23</v>
      </c>
      <c r="E159" s="26" t="s">
        <v>24</v>
      </c>
      <c r="F159" s="26">
        <v>1</v>
      </c>
      <c r="G159" s="27">
        <v>148.20000000000002</v>
      </c>
      <c r="H159" s="28">
        <f t="shared" si="4"/>
        <v>148.19999999999999</v>
      </c>
      <c r="I159" s="29">
        <v>0.23</v>
      </c>
      <c r="J159" s="28">
        <f t="shared" si="5"/>
        <v>182.29</v>
      </c>
    </row>
    <row r="160" spans="1:10" x14ac:dyDescent="0.25">
      <c r="A160" s="25" t="s">
        <v>379</v>
      </c>
      <c r="B160" s="25" t="s">
        <v>380</v>
      </c>
      <c r="C160" s="26" t="s">
        <v>381</v>
      </c>
      <c r="D160" s="25" t="s">
        <v>23</v>
      </c>
      <c r="E160" s="26" t="s">
        <v>24</v>
      </c>
      <c r="F160" s="26">
        <v>1</v>
      </c>
      <c r="G160" s="27">
        <v>154.96</v>
      </c>
      <c r="H160" s="28">
        <f t="shared" si="4"/>
        <v>154.96</v>
      </c>
      <c r="I160" s="29">
        <v>0.23</v>
      </c>
      <c r="J160" s="28">
        <f t="shared" si="5"/>
        <v>190.6</v>
      </c>
    </row>
    <row r="161" spans="1:10" x14ac:dyDescent="0.25">
      <c r="A161" s="25" t="s">
        <v>382</v>
      </c>
      <c r="B161" s="25" t="s">
        <v>383</v>
      </c>
      <c r="C161" s="26" t="s">
        <v>384</v>
      </c>
      <c r="D161" s="25" t="s">
        <v>23</v>
      </c>
      <c r="E161" s="26" t="s">
        <v>24</v>
      </c>
      <c r="F161" s="26">
        <v>1</v>
      </c>
      <c r="G161" s="27">
        <v>268.77084000000002</v>
      </c>
      <c r="H161" s="28">
        <f t="shared" si="4"/>
        <v>268.77</v>
      </c>
      <c r="I161" s="29">
        <v>0.23</v>
      </c>
      <c r="J161" s="28">
        <f t="shared" si="5"/>
        <v>330.59</v>
      </c>
    </row>
    <row r="162" spans="1:10" x14ac:dyDescent="0.25">
      <c r="A162" s="25" t="s">
        <v>385</v>
      </c>
      <c r="B162" s="25" t="s">
        <v>386</v>
      </c>
      <c r="C162" s="26" t="s">
        <v>387</v>
      </c>
      <c r="D162" s="25" t="s">
        <v>23</v>
      </c>
      <c r="E162" s="26" t="s">
        <v>24</v>
      </c>
      <c r="F162" s="26">
        <v>1</v>
      </c>
      <c r="G162" s="27">
        <v>572.997568</v>
      </c>
      <c r="H162" s="28">
        <f t="shared" si="4"/>
        <v>573</v>
      </c>
      <c r="I162" s="29">
        <v>0.23</v>
      </c>
      <c r="J162" s="28">
        <f t="shared" si="5"/>
        <v>704.79</v>
      </c>
    </row>
    <row r="163" spans="1:10" x14ac:dyDescent="0.25">
      <c r="A163" s="25" t="s">
        <v>388</v>
      </c>
      <c r="B163" s="25" t="s">
        <v>389</v>
      </c>
      <c r="C163" s="26" t="s">
        <v>390</v>
      </c>
      <c r="D163" s="25" t="s">
        <v>23</v>
      </c>
      <c r="E163" s="26" t="s">
        <v>24</v>
      </c>
      <c r="F163" s="26">
        <v>1</v>
      </c>
      <c r="G163" s="27">
        <v>274.04000000000002</v>
      </c>
      <c r="H163" s="28">
        <f t="shared" si="4"/>
        <v>274.04000000000002</v>
      </c>
      <c r="I163" s="29">
        <v>0.23</v>
      </c>
      <c r="J163" s="28">
        <f t="shared" si="5"/>
        <v>337.07</v>
      </c>
    </row>
    <row r="164" spans="1:10" x14ac:dyDescent="0.25">
      <c r="A164" s="25" t="s">
        <v>391</v>
      </c>
      <c r="B164" s="25" t="s">
        <v>392</v>
      </c>
      <c r="C164" s="26" t="s">
        <v>393</v>
      </c>
      <c r="D164" s="25" t="s">
        <v>23</v>
      </c>
      <c r="E164" s="26" t="s">
        <v>24</v>
      </c>
      <c r="F164" s="26">
        <v>1</v>
      </c>
      <c r="G164" s="27">
        <v>73.834748000000005</v>
      </c>
      <c r="H164" s="28">
        <f t="shared" si="4"/>
        <v>73.83</v>
      </c>
      <c r="I164" s="29">
        <v>0.23</v>
      </c>
      <c r="J164" s="28">
        <f t="shared" si="5"/>
        <v>90.81</v>
      </c>
    </row>
    <row r="165" spans="1:10" x14ac:dyDescent="0.25">
      <c r="A165" s="25" t="s">
        <v>394</v>
      </c>
      <c r="B165" s="25" t="s">
        <v>395</v>
      </c>
      <c r="C165" s="26" t="s">
        <v>396</v>
      </c>
      <c r="D165" s="25" t="s">
        <v>23</v>
      </c>
      <c r="E165" s="26" t="s">
        <v>24</v>
      </c>
      <c r="F165" s="26">
        <v>1</v>
      </c>
      <c r="G165" s="27">
        <v>256.38504319999998</v>
      </c>
      <c r="H165" s="28">
        <f t="shared" si="4"/>
        <v>256.39</v>
      </c>
      <c r="I165" s="29">
        <v>0.23</v>
      </c>
      <c r="J165" s="28">
        <f t="shared" si="5"/>
        <v>315.36</v>
      </c>
    </row>
    <row r="166" spans="1:10" x14ac:dyDescent="0.25">
      <c r="A166" s="25" t="s">
        <v>397</v>
      </c>
      <c r="B166" s="25" t="s">
        <v>398</v>
      </c>
      <c r="C166" s="26" t="s">
        <v>399</v>
      </c>
      <c r="D166" s="25" t="s">
        <v>23</v>
      </c>
      <c r="E166" s="26" t="s">
        <v>24</v>
      </c>
      <c r="F166" s="26">
        <v>1</v>
      </c>
      <c r="G166" s="27">
        <v>195.624</v>
      </c>
      <c r="H166" s="28">
        <f t="shared" si="4"/>
        <v>195.62</v>
      </c>
      <c r="I166" s="29">
        <v>0.23</v>
      </c>
      <c r="J166" s="28">
        <f t="shared" si="5"/>
        <v>240.61</v>
      </c>
    </row>
    <row r="167" spans="1:10" x14ac:dyDescent="0.25">
      <c r="A167" s="25" t="s">
        <v>400</v>
      </c>
      <c r="B167" s="25" t="s">
        <v>401</v>
      </c>
      <c r="C167" s="26" t="s">
        <v>402</v>
      </c>
      <c r="D167" s="25" t="s">
        <v>23</v>
      </c>
      <c r="E167" s="26" t="s">
        <v>24</v>
      </c>
      <c r="F167" s="26">
        <v>1</v>
      </c>
      <c r="G167" s="27">
        <v>167.53620000000001</v>
      </c>
      <c r="H167" s="28">
        <f t="shared" si="4"/>
        <v>167.54</v>
      </c>
      <c r="I167" s="29">
        <v>0.23</v>
      </c>
      <c r="J167" s="28">
        <f t="shared" si="5"/>
        <v>206.07</v>
      </c>
    </row>
    <row r="168" spans="1:10" x14ac:dyDescent="0.25">
      <c r="A168" s="25" t="s">
        <v>403</v>
      </c>
      <c r="B168" s="25" t="s">
        <v>404</v>
      </c>
      <c r="C168" s="26" t="s">
        <v>405</v>
      </c>
      <c r="D168" s="25" t="s">
        <v>23</v>
      </c>
      <c r="E168" s="26" t="s">
        <v>24</v>
      </c>
      <c r="F168" s="26">
        <v>1</v>
      </c>
      <c r="G168" s="27">
        <v>122.32000000000001</v>
      </c>
      <c r="H168" s="28">
        <f t="shared" si="4"/>
        <v>122.32</v>
      </c>
      <c r="I168" s="29">
        <v>0.23</v>
      </c>
      <c r="J168" s="28">
        <f t="shared" si="5"/>
        <v>150.44999999999999</v>
      </c>
    </row>
    <row r="169" spans="1:10" x14ac:dyDescent="0.25">
      <c r="A169" s="25" t="s">
        <v>406</v>
      </c>
      <c r="B169" s="25" t="s">
        <v>407</v>
      </c>
      <c r="C169" s="26" t="s">
        <v>408</v>
      </c>
      <c r="D169" s="25" t="s">
        <v>23</v>
      </c>
      <c r="E169" s="26" t="s">
        <v>24</v>
      </c>
      <c r="F169" s="26">
        <v>1</v>
      </c>
      <c r="G169" s="27">
        <v>173.16</v>
      </c>
      <c r="H169" s="28">
        <f t="shared" si="4"/>
        <v>173.16</v>
      </c>
      <c r="I169" s="29">
        <v>0.23</v>
      </c>
      <c r="J169" s="28">
        <f t="shared" si="5"/>
        <v>212.99</v>
      </c>
    </row>
    <row r="170" spans="1:10" x14ac:dyDescent="0.25">
      <c r="A170" s="25" t="s">
        <v>409</v>
      </c>
      <c r="B170" s="25" t="s">
        <v>410</v>
      </c>
      <c r="C170" s="26" t="s">
        <v>411</v>
      </c>
      <c r="D170" s="25" t="s">
        <v>23</v>
      </c>
      <c r="E170" s="26" t="s">
        <v>24</v>
      </c>
      <c r="F170" s="26">
        <v>1</v>
      </c>
      <c r="G170" s="27">
        <v>180.98662400000003</v>
      </c>
      <c r="H170" s="28">
        <f t="shared" si="4"/>
        <v>180.99</v>
      </c>
      <c r="I170" s="29">
        <v>0.23</v>
      </c>
      <c r="J170" s="28">
        <f t="shared" si="5"/>
        <v>222.62</v>
      </c>
    </row>
    <row r="171" spans="1:10" x14ac:dyDescent="0.25">
      <c r="A171" s="25" t="s">
        <v>412</v>
      </c>
      <c r="B171" s="25" t="s">
        <v>413</v>
      </c>
      <c r="C171" s="26" t="s">
        <v>414</v>
      </c>
      <c r="D171" s="25" t="s">
        <v>23</v>
      </c>
      <c r="E171" s="26" t="s">
        <v>24</v>
      </c>
      <c r="F171" s="26">
        <v>1</v>
      </c>
      <c r="G171" s="27">
        <v>185.64436800000001</v>
      </c>
      <c r="H171" s="28">
        <f t="shared" si="4"/>
        <v>185.64</v>
      </c>
      <c r="I171" s="29">
        <v>0.23</v>
      </c>
      <c r="J171" s="28">
        <f t="shared" si="5"/>
        <v>228.34</v>
      </c>
    </row>
    <row r="172" spans="1:10" x14ac:dyDescent="0.25">
      <c r="A172" s="25" t="s">
        <v>415</v>
      </c>
      <c r="B172" s="25" t="s">
        <v>416</v>
      </c>
      <c r="C172" s="26" t="s">
        <v>417</v>
      </c>
      <c r="D172" s="25" t="s">
        <v>23</v>
      </c>
      <c r="E172" s="26" t="s">
        <v>24</v>
      </c>
      <c r="F172" s="26">
        <v>1</v>
      </c>
      <c r="G172" s="27">
        <v>263.06747999999999</v>
      </c>
      <c r="H172" s="28">
        <f t="shared" si="4"/>
        <v>263.07</v>
      </c>
      <c r="I172" s="29">
        <v>0.23</v>
      </c>
      <c r="J172" s="28">
        <f t="shared" si="5"/>
        <v>323.58</v>
      </c>
    </row>
    <row r="173" spans="1:10" x14ac:dyDescent="0.25">
      <c r="A173" s="25" t="s">
        <v>418</v>
      </c>
      <c r="B173" s="25" t="s">
        <v>419</v>
      </c>
      <c r="C173" s="26" t="s">
        <v>420</v>
      </c>
      <c r="D173" s="25" t="s">
        <v>23</v>
      </c>
      <c r="E173" s="26" t="s">
        <v>24</v>
      </c>
      <c r="F173" s="26">
        <v>1</v>
      </c>
      <c r="G173" s="27">
        <v>395.67060000000004</v>
      </c>
      <c r="H173" s="28">
        <f t="shared" si="4"/>
        <v>395.67</v>
      </c>
      <c r="I173" s="29">
        <v>0.23</v>
      </c>
      <c r="J173" s="28">
        <f t="shared" si="5"/>
        <v>486.67</v>
      </c>
    </row>
    <row r="174" spans="1:10" x14ac:dyDescent="0.25">
      <c r="A174" s="25" t="s">
        <v>421</v>
      </c>
      <c r="B174" s="25" t="s">
        <v>422</v>
      </c>
      <c r="C174" s="26" t="s">
        <v>423</v>
      </c>
      <c r="D174" s="25" t="s">
        <v>23</v>
      </c>
      <c r="E174" s="26" t="s">
        <v>24</v>
      </c>
      <c r="F174" s="26">
        <v>1</v>
      </c>
      <c r="G174" s="27">
        <v>274.47420000000011</v>
      </c>
      <c r="H174" s="28">
        <f t="shared" si="4"/>
        <v>274.47000000000003</v>
      </c>
      <c r="I174" s="29">
        <v>0.23</v>
      </c>
      <c r="J174" s="28">
        <f t="shared" si="5"/>
        <v>337.6</v>
      </c>
    </row>
    <row r="175" spans="1:10" x14ac:dyDescent="0.25">
      <c r="A175" s="25" t="s">
        <v>424</v>
      </c>
      <c r="B175" s="25" t="s">
        <v>425</v>
      </c>
      <c r="C175" s="26" t="s">
        <v>426</v>
      </c>
      <c r="D175" s="25" t="s">
        <v>23</v>
      </c>
      <c r="E175" s="26" t="s">
        <v>24</v>
      </c>
      <c r="F175" s="26">
        <v>1</v>
      </c>
      <c r="G175" s="27">
        <v>168.24912000000006</v>
      </c>
      <c r="H175" s="28">
        <f t="shared" si="4"/>
        <v>168.25</v>
      </c>
      <c r="I175" s="29">
        <v>0.23</v>
      </c>
      <c r="J175" s="28">
        <f t="shared" si="5"/>
        <v>206.95</v>
      </c>
    </row>
    <row r="176" spans="1:10" x14ac:dyDescent="0.25">
      <c r="A176" s="25" t="s">
        <v>427</v>
      </c>
      <c r="B176" s="25" t="s">
        <v>428</v>
      </c>
      <c r="C176" s="26" t="s">
        <v>429</v>
      </c>
      <c r="D176" s="25" t="s">
        <v>23</v>
      </c>
      <c r="E176" s="26" t="s">
        <v>24</v>
      </c>
      <c r="F176" s="26">
        <v>1</v>
      </c>
      <c r="G176" s="27">
        <v>129.39498</v>
      </c>
      <c r="H176" s="28">
        <f t="shared" si="4"/>
        <v>129.38999999999999</v>
      </c>
      <c r="I176" s="29">
        <v>0.23</v>
      </c>
      <c r="J176" s="28">
        <f t="shared" si="5"/>
        <v>159.15</v>
      </c>
    </row>
    <row r="177" spans="1:10" x14ac:dyDescent="0.25">
      <c r="A177" s="25" t="s">
        <v>430</v>
      </c>
      <c r="B177" s="25" t="s">
        <v>431</v>
      </c>
      <c r="C177" s="26" t="s">
        <v>432</v>
      </c>
      <c r="D177" s="25" t="s">
        <v>23</v>
      </c>
      <c r="E177" s="26" t="s">
        <v>24</v>
      </c>
      <c r="F177" s="26">
        <v>1</v>
      </c>
      <c r="G177" s="27">
        <v>152.20842000000005</v>
      </c>
      <c r="H177" s="28">
        <f t="shared" si="4"/>
        <v>152.21</v>
      </c>
      <c r="I177" s="29">
        <v>0.23</v>
      </c>
      <c r="J177" s="28">
        <f t="shared" si="5"/>
        <v>187.22</v>
      </c>
    </row>
    <row r="178" spans="1:10" x14ac:dyDescent="0.25">
      <c r="A178" s="25" t="s">
        <v>433</v>
      </c>
      <c r="B178" s="25" t="s">
        <v>434</v>
      </c>
      <c r="C178" s="26" t="s">
        <v>435</v>
      </c>
      <c r="D178" s="25" t="s">
        <v>23</v>
      </c>
      <c r="E178" s="26" t="s">
        <v>24</v>
      </c>
      <c r="F178" s="26">
        <v>1</v>
      </c>
      <c r="G178" s="27">
        <v>204.98400000000001</v>
      </c>
      <c r="H178" s="28">
        <f t="shared" si="4"/>
        <v>204.98</v>
      </c>
      <c r="I178" s="29">
        <v>0.23</v>
      </c>
      <c r="J178" s="28">
        <f t="shared" si="5"/>
        <v>252.13</v>
      </c>
    </row>
    <row r="179" spans="1:10" x14ac:dyDescent="0.25">
      <c r="A179" s="25" t="s">
        <v>436</v>
      </c>
      <c r="B179" s="25" t="s">
        <v>434</v>
      </c>
      <c r="C179" s="26" t="s">
        <v>437</v>
      </c>
      <c r="D179" s="25" t="s">
        <v>23</v>
      </c>
      <c r="E179" s="26" t="s">
        <v>24</v>
      </c>
      <c r="F179" s="26">
        <v>1</v>
      </c>
      <c r="G179" s="27">
        <v>397.33200000000005</v>
      </c>
      <c r="H179" s="28">
        <f t="shared" si="4"/>
        <v>397.33</v>
      </c>
      <c r="I179" s="29">
        <v>0.23</v>
      </c>
      <c r="J179" s="28">
        <f t="shared" si="5"/>
        <v>488.72</v>
      </c>
    </row>
    <row r="180" spans="1:10" x14ac:dyDescent="0.25">
      <c r="A180" s="25" t="s">
        <v>438</v>
      </c>
      <c r="B180" s="25" t="s">
        <v>439</v>
      </c>
      <c r="C180" s="26" t="s">
        <v>440</v>
      </c>
      <c r="D180" s="25" t="s">
        <v>23</v>
      </c>
      <c r="E180" s="26" t="s">
        <v>24</v>
      </c>
      <c r="F180" s="26">
        <v>1</v>
      </c>
      <c r="G180" s="27">
        <v>117</v>
      </c>
      <c r="H180" s="28">
        <f t="shared" si="4"/>
        <v>117</v>
      </c>
      <c r="I180" s="29">
        <v>0.23</v>
      </c>
      <c r="J180" s="28">
        <f t="shared" si="5"/>
        <v>143.91</v>
      </c>
    </row>
    <row r="181" spans="1:10" x14ac:dyDescent="0.25">
      <c r="A181" s="25" t="s">
        <v>441</v>
      </c>
      <c r="B181" s="25" t="s">
        <v>442</v>
      </c>
      <c r="C181" s="26" t="s">
        <v>443</v>
      </c>
      <c r="D181" s="25" t="s">
        <v>23</v>
      </c>
      <c r="E181" s="26" t="s">
        <v>24</v>
      </c>
      <c r="F181" s="26">
        <v>1</v>
      </c>
      <c r="G181" s="27">
        <v>194.76974400000003</v>
      </c>
      <c r="H181" s="28">
        <f t="shared" si="4"/>
        <v>194.77</v>
      </c>
      <c r="I181" s="29">
        <v>0.23</v>
      </c>
      <c r="J181" s="28">
        <f t="shared" si="5"/>
        <v>239.57</v>
      </c>
    </row>
    <row r="182" spans="1:10" x14ac:dyDescent="0.25">
      <c r="A182" s="25" t="s">
        <v>444</v>
      </c>
      <c r="B182" s="25" t="s">
        <v>445</v>
      </c>
      <c r="C182" s="26" t="s">
        <v>446</v>
      </c>
      <c r="D182" s="25" t="s">
        <v>23</v>
      </c>
      <c r="E182" s="26" t="s">
        <v>24</v>
      </c>
      <c r="F182" s="26">
        <v>1</v>
      </c>
      <c r="G182" s="27">
        <v>231.39006800000004</v>
      </c>
      <c r="H182" s="28">
        <f t="shared" si="4"/>
        <v>231.39</v>
      </c>
      <c r="I182" s="29">
        <v>0.23</v>
      </c>
      <c r="J182" s="28">
        <f t="shared" si="5"/>
        <v>284.61</v>
      </c>
    </row>
    <row r="183" spans="1:10" x14ac:dyDescent="0.25">
      <c r="A183" s="25" t="s">
        <v>447</v>
      </c>
      <c r="B183" s="25" t="s">
        <v>448</v>
      </c>
      <c r="C183" s="26" t="s">
        <v>449</v>
      </c>
      <c r="D183" s="25" t="s">
        <v>23</v>
      </c>
      <c r="E183" s="26" t="s">
        <v>24</v>
      </c>
      <c r="F183" s="26">
        <v>4</v>
      </c>
      <c r="G183" s="27">
        <v>326.755</v>
      </c>
      <c r="H183" s="28">
        <f t="shared" si="4"/>
        <v>1307.02</v>
      </c>
      <c r="I183" s="29">
        <v>0.23</v>
      </c>
      <c r="J183" s="28">
        <f t="shared" si="5"/>
        <v>1607.63</v>
      </c>
    </row>
    <row r="184" spans="1:10" x14ac:dyDescent="0.25">
      <c r="A184" s="25" t="s">
        <v>450</v>
      </c>
      <c r="B184" s="25" t="s">
        <v>451</v>
      </c>
      <c r="C184" s="26" t="s">
        <v>452</v>
      </c>
      <c r="D184" s="25" t="s">
        <v>23</v>
      </c>
      <c r="E184" s="26" t="s">
        <v>24</v>
      </c>
      <c r="F184" s="26">
        <v>1</v>
      </c>
      <c r="G184" s="27">
        <v>583.88148000000012</v>
      </c>
      <c r="H184" s="28">
        <f t="shared" si="4"/>
        <v>583.88</v>
      </c>
      <c r="I184" s="29">
        <v>0.23</v>
      </c>
      <c r="J184" s="28">
        <f t="shared" si="5"/>
        <v>718.17</v>
      </c>
    </row>
    <row r="185" spans="1:10" x14ac:dyDescent="0.25">
      <c r="A185" s="25" t="s">
        <v>453</v>
      </c>
      <c r="B185" s="25" t="s">
        <v>454</v>
      </c>
      <c r="C185" s="26" t="s">
        <v>455</v>
      </c>
      <c r="D185" s="25" t="s">
        <v>23</v>
      </c>
      <c r="E185" s="26" t="s">
        <v>24</v>
      </c>
      <c r="F185" s="26">
        <v>1</v>
      </c>
      <c r="G185" s="27">
        <v>241.79870000000008</v>
      </c>
      <c r="H185" s="28">
        <f t="shared" si="4"/>
        <v>241.8</v>
      </c>
      <c r="I185" s="29">
        <v>0.23</v>
      </c>
      <c r="J185" s="28">
        <f t="shared" si="5"/>
        <v>297.41000000000003</v>
      </c>
    </row>
    <row r="186" spans="1:10" x14ac:dyDescent="0.25">
      <c r="A186" s="25" t="s">
        <v>456</v>
      </c>
      <c r="B186" s="25" t="s">
        <v>457</v>
      </c>
      <c r="C186" s="26" t="s">
        <v>458</v>
      </c>
      <c r="D186" s="25" t="s">
        <v>23</v>
      </c>
      <c r="E186" s="26" t="s">
        <v>24</v>
      </c>
      <c r="F186" s="26">
        <v>1</v>
      </c>
      <c r="G186" s="27">
        <v>153.99072000000004</v>
      </c>
      <c r="H186" s="28">
        <f t="shared" si="4"/>
        <v>153.99</v>
      </c>
      <c r="I186" s="29">
        <v>0.23</v>
      </c>
      <c r="J186" s="28">
        <f t="shared" si="5"/>
        <v>189.41</v>
      </c>
    </row>
    <row r="187" spans="1:10" x14ac:dyDescent="0.25">
      <c r="A187" s="25" t="s">
        <v>459</v>
      </c>
      <c r="B187" s="25" t="s">
        <v>460</v>
      </c>
      <c r="C187" s="26" t="s">
        <v>461</v>
      </c>
      <c r="D187" s="25" t="s">
        <v>23</v>
      </c>
      <c r="E187" s="26" t="s">
        <v>24</v>
      </c>
      <c r="F187" s="26">
        <v>1</v>
      </c>
      <c r="G187" s="27">
        <v>55.964219999999997</v>
      </c>
      <c r="H187" s="28">
        <f t="shared" si="4"/>
        <v>55.96</v>
      </c>
      <c r="I187" s="29">
        <v>0.23</v>
      </c>
      <c r="J187" s="28">
        <f t="shared" si="5"/>
        <v>68.83</v>
      </c>
    </row>
    <row r="188" spans="1:10" x14ac:dyDescent="0.25">
      <c r="A188" s="25" t="s">
        <v>462</v>
      </c>
      <c r="B188" s="25" t="s">
        <v>463</v>
      </c>
      <c r="C188" s="26" t="s">
        <v>464</v>
      </c>
      <c r="D188" s="25" t="s">
        <v>23</v>
      </c>
      <c r="E188" s="26" t="s">
        <v>24</v>
      </c>
      <c r="F188" s="26">
        <v>1</v>
      </c>
      <c r="G188" s="27">
        <v>422.24</v>
      </c>
      <c r="H188" s="28">
        <f t="shared" si="4"/>
        <v>422.24</v>
      </c>
      <c r="I188" s="29">
        <v>0.23</v>
      </c>
      <c r="J188" s="28">
        <f t="shared" si="5"/>
        <v>519.36</v>
      </c>
    </row>
    <row r="189" spans="1:10" x14ac:dyDescent="0.25">
      <c r="A189" s="25" t="s">
        <v>465</v>
      </c>
      <c r="B189" s="25" t="s">
        <v>466</v>
      </c>
      <c r="C189" s="26" t="s">
        <v>467</v>
      </c>
      <c r="D189" s="25" t="s">
        <v>23</v>
      </c>
      <c r="E189" s="26" t="s">
        <v>24</v>
      </c>
      <c r="F189" s="26">
        <v>1</v>
      </c>
      <c r="G189" s="27">
        <v>80.203500000000005</v>
      </c>
      <c r="H189" s="28">
        <f t="shared" si="4"/>
        <v>80.2</v>
      </c>
      <c r="I189" s="29">
        <v>0.23</v>
      </c>
      <c r="J189" s="28">
        <f t="shared" si="5"/>
        <v>98.65</v>
      </c>
    </row>
    <row r="190" spans="1:10" x14ac:dyDescent="0.25">
      <c r="A190" s="25" t="s">
        <v>468</v>
      </c>
      <c r="B190" s="25" t="s">
        <v>469</v>
      </c>
      <c r="C190" s="26" t="s">
        <v>470</v>
      </c>
      <c r="D190" s="25" t="s">
        <v>23</v>
      </c>
      <c r="E190" s="26" t="s">
        <v>24</v>
      </c>
      <c r="F190" s="26">
        <v>1</v>
      </c>
      <c r="G190" s="27">
        <v>1211.5362480000001</v>
      </c>
      <c r="H190" s="28">
        <f t="shared" si="4"/>
        <v>1211.54</v>
      </c>
      <c r="I190" s="29">
        <v>0.23</v>
      </c>
      <c r="J190" s="28">
        <f t="shared" si="5"/>
        <v>1490.19</v>
      </c>
    </row>
    <row r="191" spans="1:10" x14ac:dyDescent="0.25">
      <c r="A191" s="25" t="s">
        <v>471</v>
      </c>
      <c r="B191" s="25" t="s">
        <v>472</v>
      </c>
      <c r="C191" s="26" t="s">
        <v>473</v>
      </c>
      <c r="D191" s="25" t="s">
        <v>23</v>
      </c>
      <c r="E191" s="26" t="s">
        <v>24</v>
      </c>
      <c r="F191" s="26">
        <v>1</v>
      </c>
      <c r="G191" s="27">
        <v>227.94428800000006</v>
      </c>
      <c r="H191" s="28">
        <f t="shared" si="4"/>
        <v>227.94</v>
      </c>
      <c r="I191" s="29">
        <v>0.23</v>
      </c>
      <c r="J191" s="28">
        <f t="shared" si="5"/>
        <v>280.37</v>
      </c>
    </row>
    <row r="192" spans="1:10" x14ac:dyDescent="0.25">
      <c r="A192" s="25" t="s">
        <v>474</v>
      </c>
      <c r="B192" s="25" t="s">
        <v>475</v>
      </c>
      <c r="C192" s="26" t="s">
        <v>476</v>
      </c>
      <c r="D192" s="25" t="s">
        <v>23</v>
      </c>
      <c r="E192" s="26" t="s">
        <v>24</v>
      </c>
      <c r="F192" s="26">
        <v>1</v>
      </c>
      <c r="G192" s="27">
        <v>364</v>
      </c>
      <c r="H192" s="28">
        <f t="shared" si="4"/>
        <v>364</v>
      </c>
      <c r="I192" s="29">
        <v>0.23</v>
      </c>
      <c r="J192" s="28">
        <f t="shared" si="5"/>
        <v>447.72</v>
      </c>
    </row>
    <row r="193" spans="1:10" x14ac:dyDescent="0.25">
      <c r="A193" s="25" t="s">
        <v>477</v>
      </c>
      <c r="B193" s="25" t="s">
        <v>478</v>
      </c>
      <c r="C193" s="26" t="s">
        <v>479</v>
      </c>
      <c r="D193" s="25" t="s">
        <v>23</v>
      </c>
      <c r="E193" s="26" t="s">
        <v>24</v>
      </c>
      <c r="F193" s="26">
        <v>1</v>
      </c>
      <c r="G193" s="27">
        <v>78</v>
      </c>
      <c r="H193" s="28">
        <f t="shared" si="4"/>
        <v>78</v>
      </c>
      <c r="I193" s="29">
        <v>0.23</v>
      </c>
      <c r="J193" s="28">
        <f t="shared" si="5"/>
        <v>95.94</v>
      </c>
    </row>
    <row r="194" spans="1:10" x14ac:dyDescent="0.25">
      <c r="A194" s="25" t="s">
        <v>480</v>
      </c>
      <c r="B194" s="25" t="s">
        <v>481</v>
      </c>
      <c r="C194" s="26" t="s">
        <v>482</v>
      </c>
      <c r="D194" s="25" t="s">
        <v>23</v>
      </c>
      <c r="E194" s="26" t="s">
        <v>24</v>
      </c>
      <c r="F194" s="26">
        <v>1</v>
      </c>
      <c r="G194" s="27">
        <v>490</v>
      </c>
      <c r="H194" s="28">
        <f t="shared" si="4"/>
        <v>490</v>
      </c>
      <c r="I194" s="29">
        <v>0.23</v>
      </c>
      <c r="J194" s="28">
        <f t="shared" si="5"/>
        <v>602.70000000000005</v>
      </c>
    </row>
    <row r="195" spans="1:10" x14ac:dyDescent="0.25">
      <c r="A195" s="25" t="s">
        <v>483</v>
      </c>
      <c r="B195" s="25" t="s">
        <v>484</v>
      </c>
      <c r="C195" s="26" t="s">
        <v>485</v>
      </c>
      <c r="D195" s="25" t="s">
        <v>23</v>
      </c>
      <c r="E195" s="26" t="s">
        <v>24</v>
      </c>
      <c r="F195" s="26">
        <v>1</v>
      </c>
      <c r="G195" s="27">
        <v>192.34799999999998</v>
      </c>
      <c r="H195" s="28">
        <f t="shared" si="4"/>
        <v>192.35</v>
      </c>
      <c r="I195" s="29">
        <v>0.23</v>
      </c>
      <c r="J195" s="28">
        <f t="shared" si="5"/>
        <v>236.59</v>
      </c>
    </row>
    <row r="196" spans="1:10" x14ac:dyDescent="0.25">
      <c r="A196" s="25" t="s">
        <v>486</v>
      </c>
      <c r="B196" s="25" t="s">
        <v>487</v>
      </c>
      <c r="C196" s="26" t="s">
        <v>488</v>
      </c>
      <c r="D196" s="25" t="s">
        <v>23</v>
      </c>
      <c r="E196" s="26" t="s">
        <v>24</v>
      </c>
      <c r="F196" s="26">
        <v>1</v>
      </c>
      <c r="G196" s="27">
        <v>246.63600000000002</v>
      </c>
      <c r="H196" s="28">
        <f t="shared" si="4"/>
        <v>246.64</v>
      </c>
      <c r="I196" s="29">
        <v>0.23</v>
      </c>
      <c r="J196" s="28">
        <f t="shared" si="5"/>
        <v>303.37</v>
      </c>
    </row>
    <row r="197" spans="1:10" x14ac:dyDescent="0.25">
      <c r="A197" s="25" t="s">
        <v>489</v>
      </c>
      <c r="B197" s="25" t="s">
        <v>490</v>
      </c>
      <c r="C197" s="26" t="s">
        <v>491</v>
      </c>
      <c r="D197" s="25" t="s">
        <v>23</v>
      </c>
      <c r="E197" s="26" t="s">
        <v>24</v>
      </c>
      <c r="F197" s="26">
        <v>1</v>
      </c>
      <c r="G197" s="27">
        <v>361.45044000000001</v>
      </c>
      <c r="H197" s="28">
        <f t="shared" si="4"/>
        <v>361.45</v>
      </c>
      <c r="I197" s="29">
        <v>0.23</v>
      </c>
      <c r="J197" s="28">
        <f t="shared" si="5"/>
        <v>444.58</v>
      </c>
    </row>
    <row r="198" spans="1:10" x14ac:dyDescent="0.25">
      <c r="A198" s="25" t="s">
        <v>492</v>
      </c>
      <c r="B198" s="25" t="s">
        <v>493</v>
      </c>
      <c r="C198" s="26" t="s">
        <v>494</v>
      </c>
      <c r="D198" s="25" t="s">
        <v>23</v>
      </c>
      <c r="E198" s="26" t="s">
        <v>24</v>
      </c>
      <c r="F198" s="26">
        <v>1</v>
      </c>
      <c r="G198" s="27">
        <v>264.75472400000007</v>
      </c>
      <c r="H198" s="28">
        <f t="shared" si="4"/>
        <v>264.75</v>
      </c>
      <c r="I198" s="29">
        <v>0.23</v>
      </c>
      <c r="J198" s="28">
        <f t="shared" si="5"/>
        <v>325.64</v>
      </c>
    </row>
    <row r="199" spans="1:10" x14ac:dyDescent="0.25">
      <c r="A199" s="25" t="s">
        <v>495</v>
      </c>
      <c r="B199" s="25" t="s">
        <v>496</v>
      </c>
      <c r="C199" s="26" t="s">
        <v>497</v>
      </c>
      <c r="D199" s="25" t="s">
        <v>23</v>
      </c>
      <c r="E199" s="26" t="s">
        <v>24</v>
      </c>
      <c r="F199" s="26">
        <v>1</v>
      </c>
      <c r="G199" s="27">
        <v>308.45672000000002</v>
      </c>
      <c r="H199" s="28">
        <f t="shared" si="4"/>
        <v>308.45999999999998</v>
      </c>
      <c r="I199" s="29">
        <v>0.23</v>
      </c>
      <c r="J199" s="28">
        <f t="shared" si="5"/>
        <v>379.41</v>
      </c>
    </row>
    <row r="200" spans="1:10" x14ac:dyDescent="0.25">
      <c r="A200" s="25" t="s">
        <v>498</v>
      </c>
      <c r="B200" s="25" t="s">
        <v>496</v>
      </c>
      <c r="C200" s="26" t="s">
        <v>499</v>
      </c>
      <c r="D200" s="25" t="s">
        <v>23</v>
      </c>
      <c r="E200" s="26" t="s">
        <v>24</v>
      </c>
      <c r="F200" s="26">
        <v>1</v>
      </c>
      <c r="G200" s="27">
        <v>1019.4756000000002</v>
      </c>
      <c r="H200" s="28">
        <f t="shared" si="4"/>
        <v>1019.48</v>
      </c>
      <c r="I200" s="29">
        <v>0.23</v>
      </c>
      <c r="J200" s="28">
        <f t="shared" si="5"/>
        <v>1253.96</v>
      </c>
    </row>
    <row r="201" spans="1:10" x14ac:dyDescent="0.25">
      <c r="A201" s="25" t="s">
        <v>500</v>
      </c>
      <c r="B201" s="25" t="s">
        <v>501</v>
      </c>
      <c r="C201" s="26" t="s">
        <v>502</v>
      </c>
      <c r="D201" s="25" t="s">
        <v>23</v>
      </c>
      <c r="E201" s="26" t="s">
        <v>24</v>
      </c>
      <c r="F201" s="26">
        <v>1</v>
      </c>
      <c r="G201" s="27">
        <v>147.14668800000001</v>
      </c>
      <c r="H201" s="28">
        <f t="shared" si="4"/>
        <v>147.15</v>
      </c>
      <c r="I201" s="29">
        <v>0.23</v>
      </c>
      <c r="J201" s="28">
        <f t="shared" si="5"/>
        <v>180.99</v>
      </c>
    </row>
    <row r="202" spans="1:10" x14ac:dyDescent="0.25">
      <c r="A202" s="25" t="s">
        <v>503</v>
      </c>
      <c r="B202" s="25" t="s">
        <v>504</v>
      </c>
      <c r="C202" s="26" t="s">
        <v>505</v>
      </c>
      <c r="D202" s="25" t="s">
        <v>23</v>
      </c>
      <c r="E202" s="26" t="s">
        <v>24</v>
      </c>
      <c r="F202" s="26">
        <v>1</v>
      </c>
      <c r="G202" s="27">
        <v>198.64000000000001</v>
      </c>
      <c r="H202" s="28">
        <f t="shared" si="4"/>
        <v>198.64</v>
      </c>
      <c r="I202" s="29">
        <v>0.23</v>
      </c>
      <c r="J202" s="28">
        <f t="shared" si="5"/>
        <v>244.33</v>
      </c>
    </row>
    <row r="203" spans="1:10" x14ac:dyDescent="0.25">
      <c r="A203" s="25" t="s">
        <v>506</v>
      </c>
      <c r="B203" s="25" t="s">
        <v>504</v>
      </c>
      <c r="C203" s="26" t="s">
        <v>507</v>
      </c>
      <c r="D203" s="25" t="s">
        <v>23</v>
      </c>
      <c r="E203" s="26" t="s">
        <v>24</v>
      </c>
      <c r="F203" s="26">
        <v>1</v>
      </c>
      <c r="G203" s="27">
        <v>421.2</v>
      </c>
      <c r="H203" s="28">
        <f t="shared" si="4"/>
        <v>421.2</v>
      </c>
      <c r="I203" s="29">
        <v>0.23</v>
      </c>
      <c r="J203" s="28">
        <f t="shared" si="5"/>
        <v>518.08000000000004</v>
      </c>
    </row>
    <row r="204" spans="1:10" x14ac:dyDescent="0.25">
      <c r="A204" s="25" t="s">
        <v>508</v>
      </c>
      <c r="B204" s="25" t="s">
        <v>509</v>
      </c>
      <c r="C204" s="26" t="s">
        <v>510</v>
      </c>
      <c r="D204" s="25" t="s">
        <v>23</v>
      </c>
      <c r="E204" s="26" t="s">
        <v>24</v>
      </c>
      <c r="F204" s="26">
        <v>1</v>
      </c>
      <c r="G204" s="27">
        <v>450.32</v>
      </c>
      <c r="H204" s="28">
        <f t="shared" ref="H204:H267" si="6">ROUND(G204*F204,2)</f>
        <v>450.32</v>
      </c>
      <c r="I204" s="29">
        <v>0.23</v>
      </c>
      <c r="J204" s="28">
        <f t="shared" ref="J204:J267" si="7">ROUND(H204*(1+I204),2)</f>
        <v>553.89</v>
      </c>
    </row>
    <row r="205" spans="1:10" x14ac:dyDescent="0.25">
      <c r="A205" s="25" t="s">
        <v>511</v>
      </c>
      <c r="B205" s="25" t="s">
        <v>512</v>
      </c>
      <c r="C205" s="26" t="s">
        <v>513</v>
      </c>
      <c r="D205" s="25" t="s">
        <v>23</v>
      </c>
      <c r="E205" s="26" t="s">
        <v>24</v>
      </c>
      <c r="F205" s="26">
        <v>1</v>
      </c>
      <c r="G205" s="27">
        <v>115.84950000000002</v>
      </c>
      <c r="H205" s="28">
        <f t="shared" si="6"/>
        <v>115.85</v>
      </c>
      <c r="I205" s="29">
        <v>0.23</v>
      </c>
      <c r="J205" s="28">
        <f t="shared" si="7"/>
        <v>142.5</v>
      </c>
    </row>
    <row r="206" spans="1:10" x14ac:dyDescent="0.25">
      <c r="A206" s="25" t="s">
        <v>514</v>
      </c>
      <c r="B206" s="25" t="s">
        <v>515</v>
      </c>
      <c r="C206" s="26" t="s">
        <v>516</v>
      </c>
      <c r="D206" s="25" t="s">
        <v>23</v>
      </c>
      <c r="E206" s="26" t="s">
        <v>24</v>
      </c>
      <c r="F206" s="26">
        <v>1</v>
      </c>
      <c r="G206" s="27">
        <v>485.16582400000004</v>
      </c>
      <c r="H206" s="28">
        <f t="shared" si="6"/>
        <v>485.17</v>
      </c>
      <c r="I206" s="29">
        <v>0.23</v>
      </c>
      <c r="J206" s="28">
        <f t="shared" si="7"/>
        <v>596.76</v>
      </c>
    </row>
    <row r="207" spans="1:10" x14ac:dyDescent="0.25">
      <c r="A207" s="25" t="s">
        <v>517</v>
      </c>
      <c r="B207" s="25" t="s">
        <v>518</v>
      </c>
      <c r="C207" s="26" t="s">
        <v>519</v>
      </c>
      <c r="D207" s="25" t="s">
        <v>23</v>
      </c>
      <c r="E207" s="26" t="s">
        <v>24</v>
      </c>
      <c r="F207" s="26">
        <v>1</v>
      </c>
      <c r="G207" s="27">
        <v>220.88638000000003</v>
      </c>
      <c r="H207" s="28">
        <f t="shared" si="6"/>
        <v>220.89</v>
      </c>
      <c r="I207" s="29">
        <v>0.23</v>
      </c>
      <c r="J207" s="28">
        <f t="shared" si="7"/>
        <v>271.69</v>
      </c>
    </row>
    <row r="208" spans="1:10" x14ac:dyDescent="0.25">
      <c r="A208" s="25" t="s">
        <v>520</v>
      </c>
      <c r="B208" s="25" t="s">
        <v>521</v>
      </c>
      <c r="C208" s="26" t="s">
        <v>522</v>
      </c>
      <c r="D208" s="25" t="s">
        <v>23</v>
      </c>
      <c r="E208" s="26" t="s">
        <v>24</v>
      </c>
      <c r="F208" s="26">
        <v>1</v>
      </c>
      <c r="G208" s="27">
        <v>1186.7266320000001</v>
      </c>
      <c r="H208" s="28">
        <f t="shared" si="6"/>
        <v>1186.73</v>
      </c>
      <c r="I208" s="29">
        <v>0.23</v>
      </c>
      <c r="J208" s="28">
        <f t="shared" si="7"/>
        <v>1459.68</v>
      </c>
    </row>
    <row r="209" spans="1:10" x14ac:dyDescent="0.25">
      <c r="A209" s="25" t="s">
        <v>523</v>
      </c>
      <c r="B209" s="25" t="s">
        <v>524</v>
      </c>
      <c r="C209" s="26" t="s">
        <v>525</v>
      </c>
      <c r="D209" s="25" t="s">
        <v>23</v>
      </c>
      <c r="E209" s="26" t="s">
        <v>24</v>
      </c>
      <c r="F209" s="26">
        <v>4</v>
      </c>
      <c r="G209" s="27">
        <v>163.25867999999997</v>
      </c>
      <c r="H209" s="28">
        <f t="shared" si="6"/>
        <v>653.03</v>
      </c>
      <c r="I209" s="29">
        <v>0.23</v>
      </c>
      <c r="J209" s="28">
        <f t="shared" si="7"/>
        <v>803.23</v>
      </c>
    </row>
    <row r="210" spans="1:10" x14ac:dyDescent="0.25">
      <c r="A210" s="25" t="s">
        <v>526</v>
      </c>
      <c r="B210" s="25" t="s">
        <v>527</v>
      </c>
      <c r="C210" s="26" t="s">
        <v>528</v>
      </c>
      <c r="D210" s="25" t="s">
        <v>23</v>
      </c>
      <c r="E210" s="26" t="s">
        <v>24</v>
      </c>
      <c r="F210" s="26">
        <v>1</v>
      </c>
      <c r="G210" s="27">
        <v>291.56400000000002</v>
      </c>
      <c r="H210" s="28">
        <f t="shared" si="6"/>
        <v>291.56</v>
      </c>
      <c r="I210" s="29">
        <v>0.23</v>
      </c>
      <c r="J210" s="28">
        <f t="shared" si="7"/>
        <v>358.62</v>
      </c>
    </row>
    <row r="211" spans="1:10" x14ac:dyDescent="0.25">
      <c r="A211" s="25" t="s">
        <v>529</v>
      </c>
      <c r="B211" s="25" t="s">
        <v>530</v>
      </c>
      <c r="C211" s="26" t="s">
        <v>531</v>
      </c>
      <c r="D211" s="25" t="s">
        <v>23</v>
      </c>
      <c r="E211" s="26" t="s">
        <v>24</v>
      </c>
      <c r="F211" s="26">
        <v>1</v>
      </c>
      <c r="G211" s="27">
        <v>149.76</v>
      </c>
      <c r="H211" s="28">
        <f t="shared" si="6"/>
        <v>149.76</v>
      </c>
      <c r="I211" s="29">
        <v>0.23</v>
      </c>
      <c r="J211" s="28">
        <f t="shared" si="7"/>
        <v>184.2</v>
      </c>
    </row>
    <row r="212" spans="1:10" x14ac:dyDescent="0.25">
      <c r="A212" s="25" t="s">
        <v>532</v>
      </c>
      <c r="B212" s="25" t="s">
        <v>533</v>
      </c>
      <c r="C212" s="26" t="s">
        <v>534</v>
      </c>
      <c r="D212" s="25" t="s">
        <v>23</v>
      </c>
      <c r="E212" s="26" t="s">
        <v>24</v>
      </c>
      <c r="F212" s="26">
        <v>1</v>
      </c>
      <c r="G212" s="27">
        <v>139.93200000000002</v>
      </c>
      <c r="H212" s="28">
        <f t="shared" si="6"/>
        <v>139.93</v>
      </c>
      <c r="I212" s="29">
        <v>0.23</v>
      </c>
      <c r="J212" s="28">
        <f t="shared" si="7"/>
        <v>172.11</v>
      </c>
    </row>
    <row r="213" spans="1:10" x14ac:dyDescent="0.25">
      <c r="A213" s="25" t="s">
        <v>535</v>
      </c>
      <c r="B213" s="25" t="s">
        <v>536</v>
      </c>
      <c r="C213" s="26" t="s">
        <v>537</v>
      </c>
      <c r="D213" s="25" t="s">
        <v>23</v>
      </c>
      <c r="E213" s="26" t="s">
        <v>24</v>
      </c>
      <c r="F213" s="26">
        <v>1</v>
      </c>
      <c r="G213" s="27">
        <v>451.62</v>
      </c>
      <c r="H213" s="28">
        <f t="shared" si="6"/>
        <v>451.62</v>
      </c>
      <c r="I213" s="29">
        <v>0.23</v>
      </c>
      <c r="J213" s="28">
        <f t="shared" si="7"/>
        <v>555.49</v>
      </c>
    </row>
    <row r="214" spans="1:10" x14ac:dyDescent="0.25">
      <c r="A214" s="25" t="s">
        <v>538</v>
      </c>
      <c r="B214" s="25" t="s">
        <v>539</v>
      </c>
      <c r="C214" s="26" t="s">
        <v>540</v>
      </c>
      <c r="D214" s="25" t="s">
        <v>23</v>
      </c>
      <c r="E214" s="26" t="s">
        <v>24</v>
      </c>
      <c r="F214" s="26">
        <v>1</v>
      </c>
      <c r="G214" s="27">
        <v>213.40799999999999</v>
      </c>
      <c r="H214" s="28">
        <f t="shared" si="6"/>
        <v>213.41</v>
      </c>
      <c r="I214" s="29">
        <v>0.23</v>
      </c>
      <c r="J214" s="28">
        <f t="shared" si="7"/>
        <v>262.49</v>
      </c>
    </row>
    <row r="215" spans="1:10" x14ac:dyDescent="0.25">
      <c r="A215" s="25" t="s">
        <v>541</v>
      </c>
      <c r="B215" s="25" t="s">
        <v>542</v>
      </c>
      <c r="C215" s="26" t="s">
        <v>543</v>
      </c>
      <c r="D215" s="25" t="s">
        <v>23</v>
      </c>
      <c r="E215" s="26" t="s">
        <v>24</v>
      </c>
      <c r="F215" s="26">
        <v>1</v>
      </c>
      <c r="G215" s="27">
        <v>1261.8684000000001</v>
      </c>
      <c r="H215" s="28">
        <f t="shared" si="6"/>
        <v>1261.8699999999999</v>
      </c>
      <c r="I215" s="29">
        <v>0.23</v>
      </c>
      <c r="J215" s="28">
        <f t="shared" si="7"/>
        <v>1552.1</v>
      </c>
    </row>
    <row r="216" spans="1:10" x14ac:dyDescent="0.25">
      <c r="A216" s="25" t="s">
        <v>544</v>
      </c>
      <c r="B216" s="25" t="s">
        <v>545</v>
      </c>
      <c r="C216" s="26" t="s">
        <v>546</v>
      </c>
      <c r="D216" s="25" t="s">
        <v>23</v>
      </c>
      <c r="E216" s="26" t="s">
        <v>24</v>
      </c>
      <c r="F216" s="26">
        <v>1</v>
      </c>
      <c r="G216" s="27">
        <v>448.42668000000009</v>
      </c>
      <c r="H216" s="28">
        <f t="shared" si="6"/>
        <v>448.43</v>
      </c>
      <c r="I216" s="29">
        <v>0.23</v>
      </c>
      <c r="J216" s="28">
        <f t="shared" si="7"/>
        <v>551.57000000000005</v>
      </c>
    </row>
    <row r="217" spans="1:10" x14ac:dyDescent="0.25">
      <c r="A217" s="25" t="s">
        <v>547</v>
      </c>
      <c r="B217" s="25" t="s">
        <v>548</v>
      </c>
      <c r="C217" s="26" t="s">
        <v>549</v>
      </c>
      <c r="D217" s="25" t="s">
        <v>23</v>
      </c>
      <c r="E217" s="26" t="s">
        <v>24</v>
      </c>
      <c r="F217" s="26">
        <v>1</v>
      </c>
      <c r="G217" s="27">
        <v>324.02214000000009</v>
      </c>
      <c r="H217" s="28">
        <f t="shared" si="6"/>
        <v>324.02</v>
      </c>
      <c r="I217" s="29">
        <v>0.23</v>
      </c>
      <c r="J217" s="28">
        <f t="shared" si="7"/>
        <v>398.54</v>
      </c>
    </row>
    <row r="218" spans="1:10" x14ac:dyDescent="0.25">
      <c r="A218" s="25" t="s">
        <v>550</v>
      </c>
      <c r="B218" s="25" t="s">
        <v>551</v>
      </c>
      <c r="C218" s="26" t="s">
        <v>552</v>
      </c>
      <c r="D218" s="25" t="s">
        <v>23</v>
      </c>
      <c r="E218" s="26" t="s">
        <v>24</v>
      </c>
      <c r="F218" s="26">
        <v>1</v>
      </c>
      <c r="G218" s="27">
        <v>2211.4778400000005</v>
      </c>
      <c r="H218" s="28">
        <f t="shared" si="6"/>
        <v>2211.48</v>
      </c>
      <c r="I218" s="29">
        <v>0.23</v>
      </c>
      <c r="J218" s="28">
        <f t="shared" si="7"/>
        <v>2720.12</v>
      </c>
    </row>
    <row r="219" spans="1:10" x14ac:dyDescent="0.25">
      <c r="A219" s="25" t="s">
        <v>553</v>
      </c>
      <c r="B219" s="25" t="s">
        <v>551</v>
      </c>
      <c r="C219" s="26" t="s">
        <v>554</v>
      </c>
      <c r="D219" s="25" t="s">
        <v>23</v>
      </c>
      <c r="E219" s="26" t="s">
        <v>24</v>
      </c>
      <c r="F219" s="26">
        <v>1</v>
      </c>
      <c r="G219" s="27">
        <v>876.89160000000015</v>
      </c>
      <c r="H219" s="28">
        <f t="shared" si="6"/>
        <v>876.89</v>
      </c>
      <c r="I219" s="29">
        <v>0.23</v>
      </c>
      <c r="J219" s="28">
        <f t="shared" si="7"/>
        <v>1078.57</v>
      </c>
    </row>
    <row r="220" spans="1:10" x14ac:dyDescent="0.25">
      <c r="A220" s="25" t="s">
        <v>555</v>
      </c>
      <c r="B220" s="25" t="s">
        <v>556</v>
      </c>
      <c r="C220" s="26" t="s">
        <v>557</v>
      </c>
      <c r="D220" s="25" t="s">
        <v>23</v>
      </c>
      <c r="E220" s="26" t="s">
        <v>24</v>
      </c>
      <c r="F220" s="26">
        <v>1</v>
      </c>
      <c r="G220" s="27">
        <v>410.40428000000009</v>
      </c>
      <c r="H220" s="28">
        <f t="shared" si="6"/>
        <v>410.4</v>
      </c>
      <c r="I220" s="29">
        <v>0.23</v>
      </c>
      <c r="J220" s="28">
        <f t="shared" si="7"/>
        <v>504.79</v>
      </c>
    </row>
    <row r="221" spans="1:10" x14ac:dyDescent="0.25">
      <c r="A221" s="25" t="s">
        <v>558</v>
      </c>
      <c r="B221" s="25" t="s">
        <v>559</v>
      </c>
      <c r="C221" s="26" t="s">
        <v>560</v>
      </c>
      <c r="D221" s="25" t="s">
        <v>23</v>
      </c>
      <c r="E221" s="26" t="s">
        <v>24</v>
      </c>
      <c r="F221" s="26">
        <v>1</v>
      </c>
      <c r="G221" s="27">
        <v>354.6064080000001</v>
      </c>
      <c r="H221" s="28">
        <f t="shared" si="6"/>
        <v>354.61</v>
      </c>
      <c r="I221" s="29">
        <v>0.23</v>
      </c>
      <c r="J221" s="28">
        <f t="shared" si="7"/>
        <v>436.17</v>
      </c>
    </row>
    <row r="222" spans="1:10" x14ac:dyDescent="0.25">
      <c r="A222" s="25" t="s">
        <v>561</v>
      </c>
      <c r="B222" s="25" t="s">
        <v>562</v>
      </c>
      <c r="C222" s="26" t="s">
        <v>563</v>
      </c>
      <c r="D222" s="25" t="s">
        <v>23</v>
      </c>
      <c r="E222" s="26" t="s">
        <v>24</v>
      </c>
      <c r="F222" s="26">
        <v>1</v>
      </c>
      <c r="G222" s="27">
        <v>525.18439999999998</v>
      </c>
      <c r="H222" s="28">
        <f t="shared" si="6"/>
        <v>525.17999999999995</v>
      </c>
      <c r="I222" s="29">
        <v>0.23</v>
      </c>
      <c r="J222" s="28">
        <f t="shared" si="7"/>
        <v>645.97</v>
      </c>
    </row>
    <row r="223" spans="1:10" x14ac:dyDescent="0.25">
      <c r="A223" s="25" t="s">
        <v>564</v>
      </c>
      <c r="B223" s="25" t="s">
        <v>565</v>
      </c>
      <c r="C223" s="26" t="s">
        <v>566</v>
      </c>
      <c r="D223" s="25" t="s">
        <v>23</v>
      </c>
      <c r="E223" s="26" t="s">
        <v>24</v>
      </c>
      <c r="F223" s="26">
        <v>1</v>
      </c>
      <c r="G223" s="27">
        <v>191.84677200000004</v>
      </c>
      <c r="H223" s="28">
        <f t="shared" si="6"/>
        <v>191.85</v>
      </c>
      <c r="I223" s="29">
        <v>0.23</v>
      </c>
      <c r="J223" s="28">
        <f t="shared" si="7"/>
        <v>235.98</v>
      </c>
    </row>
    <row r="224" spans="1:10" x14ac:dyDescent="0.25">
      <c r="A224" s="25" t="s">
        <v>567</v>
      </c>
      <c r="B224" s="25" t="s">
        <v>568</v>
      </c>
      <c r="C224" s="26" t="s">
        <v>569</v>
      </c>
      <c r="D224" s="25" t="s">
        <v>23</v>
      </c>
      <c r="E224" s="26" t="s">
        <v>24</v>
      </c>
      <c r="F224" s="26">
        <v>1</v>
      </c>
      <c r="G224" s="27">
        <v>470.05192000000011</v>
      </c>
      <c r="H224" s="28">
        <f t="shared" si="6"/>
        <v>470.05</v>
      </c>
      <c r="I224" s="29">
        <v>0.23</v>
      </c>
      <c r="J224" s="28">
        <f t="shared" si="7"/>
        <v>578.16</v>
      </c>
    </row>
    <row r="225" spans="1:10" x14ac:dyDescent="0.25">
      <c r="A225" s="25" t="s">
        <v>570</v>
      </c>
      <c r="B225" s="25" t="s">
        <v>571</v>
      </c>
      <c r="C225" s="26" t="s">
        <v>572</v>
      </c>
      <c r="D225" s="25" t="s">
        <v>23</v>
      </c>
      <c r="E225" s="26" t="s">
        <v>24</v>
      </c>
      <c r="F225" s="26">
        <v>1</v>
      </c>
      <c r="G225" s="27">
        <v>78.706367999999998</v>
      </c>
      <c r="H225" s="28">
        <f t="shared" si="6"/>
        <v>78.709999999999994</v>
      </c>
      <c r="I225" s="29">
        <v>0.23</v>
      </c>
      <c r="J225" s="28">
        <f t="shared" si="7"/>
        <v>96.81</v>
      </c>
    </row>
    <row r="226" spans="1:10" x14ac:dyDescent="0.25">
      <c r="A226" s="25" t="s">
        <v>573</v>
      </c>
      <c r="B226" s="25" t="s">
        <v>574</v>
      </c>
      <c r="C226" s="26" t="s">
        <v>575</v>
      </c>
      <c r="D226" s="25" t="s">
        <v>23</v>
      </c>
      <c r="E226" s="26" t="s">
        <v>24</v>
      </c>
      <c r="F226" s="26">
        <v>1</v>
      </c>
      <c r="G226" s="27">
        <v>138.40153599999999</v>
      </c>
      <c r="H226" s="28">
        <f t="shared" si="6"/>
        <v>138.4</v>
      </c>
      <c r="I226" s="29">
        <v>0.23</v>
      </c>
      <c r="J226" s="28">
        <f t="shared" si="7"/>
        <v>170.23</v>
      </c>
    </row>
    <row r="227" spans="1:10" x14ac:dyDescent="0.25">
      <c r="A227" s="25" t="s">
        <v>576</v>
      </c>
      <c r="B227" s="25" t="s">
        <v>577</v>
      </c>
      <c r="C227" s="26" t="s">
        <v>578</v>
      </c>
      <c r="D227" s="25" t="s">
        <v>23</v>
      </c>
      <c r="E227" s="26" t="s">
        <v>24</v>
      </c>
      <c r="F227" s="26">
        <v>1</v>
      </c>
      <c r="G227" s="27">
        <v>821.28384000000017</v>
      </c>
      <c r="H227" s="28">
        <f t="shared" si="6"/>
        <v>821.28</v>
      </c>
      <c r="I227" s="29">
        <v>0.23</v>
      </c>
      <c r="J227" s="28">
        <f t="shared" si="7"/>
        <v>1010.17</v>
      </c>
    </row>
    <row r="228" spans="1:10" x14ac:dyDescent="0.25">
      <c r="A228" s="25" t="s">
        <v>579</v>
      </c>
      <c r="B228" s="25" t="s">
        <v>580</v>
      </c>
      <c r="C228" s="26" t="s">
        <v>581</v>
      </c>
      <c r="D228" s="25" t="s">
        <v>23</v>
      </c>
      <c r="E228" s="26" t="s">
        <v>24</v>
      </c>
      <c r="F228" s="26">
        <v>1</v>
      </c>
      <c r="G228" s="27">
        <v>183.93336000000005</v>
      </c>
      <c r="H228" s="28">
        <f t="shared" si="6"/>
        <v>183.93</v>
      </c>
      <c r="I228" s="29">
        <v>0.23</v>
      </c>
      <c r="J228" s="28">
        <f t="shared" si="7"/>
        <v>226.23</v>
      </c>
    </row>
    <row r="229" spans="1:10" x14ac:dyDescent="0.25">
      <c r="A229" s="25" t="s">
        <v>582</v>
      </c>
      <c r="B229" s="25" t="s">
        <v>583</v>
      </c>
      <c r="C229" s="26" t="s">
        <v>584</v>
      </c>
      <c r="D229" s="25" t="s">
        <v>23</v>
      </c>
      <c r="E229" s="26" t="s">
        <v>24</v>
      </c>
      <c r="F229" s="26">
        <v>1</v>
      </c>
      <c r="G229" s="27">
        <v>422.42886400000003</v>
      </c>
      <c r="H229" s="28">
        <f t="shared" si="6"/>
        <v>422.43</v>
      </c>
      <c r="I229" s="29">
        <v>0.23</v>
      </c>
      <c r="J229" s="28">
        <f t="shared" si="7"/>
        <v>519.59</v>
      </c>
    </row>
    <row r="230" spans="1:10" x14ac:dyDescent="0.25">
      <c r="A230" s="25" t="s">
        <v>585</v>
      </c>
      <c r="B230" s="25" t="s">
        <v>586</v>
      </c>
      <c r="C230" s="26" t="s">
        <v>587</v>
      </c>
      <c r="D230" s="25" t="s">
        <v>23</v>
      </c>
      <c r="E230" s="26" t="s">
        <v>24</v>
      </c>
      <c r="F230" s="26">
        <v>1</v>
      </c>
      <c r="G230" s="27">
        <v>156.12948</v>
      </c>
      <c r="H230" s="28">
        <f t="shared" si="6"/>
        <v>156.13</v>
      </c>
      <c r="I230" s="29">
        <v>0.23</v>
      </c>
      <c r="J230" s="28">
        <f t="shared" si="7"/>
        <v>192.04</v>
      </c>
    </row>
    <row r="231" spans="1:10" x14ac:dyDescent="0.25">
      <c r="A231" s="25" t="s">
        <v>588</v>
      </c>
      <c r="B231" s="25" t="s">
        <v>589</v>
      </c>
      <c r="C231" s="26" t="s">
        <v>590</v>
      </c>
      <c r="D231" s="25" t="s">
        <v>23</v>
      </c>
      <c r="E231" s="26" t="s">
        <v>24</v>
      </c>
      <c r="F231" s="26">
        <v>1</v>
      </c>
      <c r="G231" s="27">
        <v>254.86890000000002</v>
      </c>
      <c r="H231" s="28">
        <f t="shared" si="6"/>
        <v>254.87</v>
      </c>
      <c r="I231" s="29">
        <v>0.23</v>
      </c>
      <c r="J231" s="28">
        <f t="shared" si="7"/>
        <v>313.49</v>
      </c>
    </row>
    <row r="232" spans="1:10" x14ac:dyDescent="0.25">
      <c r="A232" s="25" t="s">
        <v>591</v>
      </c>
      <c r="B232" s="25" t="s">
        <v>592</v>
      </c>
      <c r="C232" s="26" t="s">
        <v>593</v>
      </c>
      <c r="D232" s="25" t="s">
        <v>23</v>
      </c>
      <c r="E232" s="26" t="s">
        <v>24</v>
      </c>
      <c r="F232" s="26">
        <v>1</v>
      </c>
      <c r="G232" s="27">
        <v>230.03552000000002</v>
      </c>
      <c r="H232" s="28">
        <f t="shared" si="6"/>
        <v>230.04</v>
      </c>
      <c r="I232" s="29">
        <v>0.23</v>
      </c>
      <c r="J232" s="28">
        <f t="shared" si="7"/>
        <v>282.95</v>
      </c>
    </row>
    <row r="233" spans="1:10" x14ac:dyDescent="0.25">
      <c r="A233" s="25" t="s">
        <v>594</v>
      </c>
      <c r="B233" s="25" t="s">
        <v>595</v>
      </c>
      <c r="C233" s="26" t="s">
        <v>596</v>
      </c>
      <c r="D233" s="25" t="s">
        <v>23</v>
      </c>
      <c r="E233" s="26" t="s">
        <v>24</v>
      </c>
      <c r="F233" s="26">
        <v>1</v>
      </c>
      <c r="G233" s="27">
        <v>175.73478</v>
      </c>
      <c r="H233" s="28">
        <f t="shared" si="6"/>
        <v>175.73</v>
      </c>
      <c r="I233" s="29">
        <v>0.23</v>
      </c>
      <c r="J233" s="28">
        <f t="shared" si="7"/>
        <v>216.15</v>
      </c>
    </row>
    <row r="234" spans="1:10" x14ac:dyDescent="0.25">
      <c r="A234" s="25" t="s">
        <v>597</v>
      </c>
      <c r="B234" s="25" t="s">
        <v>598</v>
      </c>
      <c r="C234" s="26" t="s">
        <v>599</v>
      </c>
      <c r="D234" s="25" t="s">
        <v>23</v>
      </c>
      <c r="E234" s="26" t="s">
        <v>24</v>
      </c>
      <c r="F234" s="26">
        <v>1</v>
      </c>
      <c r="G234" s="27">
        <v>264.16062400000004</v>
      </c>
      <c r="H234" s="28">
        <f t="shared" si="6"/>
        <v>264.16000000000003</v>
      </c>
      <c r="I234" s="29">
        <v>0.23</v>
      </c>
      <c r="J234" s="28">
        <f t="shared" si="7"/>
        <v>324.92</v>
      </c>
    </row>
    <row r="235" spans="1:10" x14ac:dyDescent="0.25">
      <c r="A235" s="25" t="s">
        <v>600</v>
      </c>
      <c r="B235" s="25" t="s">
        <v>601</v>
      </c>
      <c r="C235" s="26" t="s">
        <v>602</v>
      </c>
      <c r="D235" s="25" t="s">
        <v>23</v>
      </c>
      <c r="E235" s="26" t="s">
        <v>24</v>
      </c>
      <c r="F235" s="26">
        <v>1</v>
      </c>
      <c r="G235" s="27">
        <v>471.47776000000005</v>
      </c>
      <c r="H235" s="28">
        <f t="shared" si="6"/>
        <v>471.48</v>
      </c>
      <c r="I235" s="29">
        <v>0.23</v>
      </c>
      <c r="J235" s="28">
        <f t="shared" si="7"/>
        <v>579.91999999999996</v>
      </c>
    </row>
    <row r="236" spans="1:10" x14ac:dyDescent="0.25">
      <c r="A236" s="25" t="s">
        <v>603</v>
      </c>
      <c r="B236" s="25" t="s">
        <v>604</v>
      </c>
      <c r="C236" s="26" t="s">
        <v>605</v>
      </c>
      <c r="D236" s="25" t="s">
        <v>23</v>
      </c>
      <c r="E236" s="26" t="s">
        <v>24</v>
      </c>
      <c r="F236" s="26">
        <v>1</v>
      </c>
      <c r="G236" s="27">
        <v>146.79022800000001</v>
      </c>
      <c r="H236" s="28">
        <f t="shared" si="6"/>
        <v>146.79</v>
      </c>
      <c r="I236" s="29">
        <v>0.23</v>
      </c>
      <c r="J236" s="28">
        <f t="shared" si="7"/>
        <v>180.55</v>
      </c>
    </row>
    <row r="237" spans="1:10" x14ac:dyDescent="0.25">
      <c r="A237" s="25" t="s">
        <v>606</v>
      </c>
      <c r="B237" s="25" t="s">
        <v>607</v>
      </c>
      <c r="C237" s="26" t="s">
        <v>608</v>
      </c>
      <c r="D237" s="25" t="s">
        <v>23</v>
      </c>
      <c r="E237" s="26" t="s">
        <v>24</v>
      </c>
      <c r="F237" s="26">
        <v>1</v>
      </c>
      <c r="G237" s="27">
        <v>802.17758400000002</v>
      </c>
      <c r="H237" s="28">
        <f t="shared" si="6"/>
        <v>802.18</v>
      </c>
      <c r="I237" s="29">
        <v>0.23</v>
      </c>
      <c r="J237" s="28">
        <f t="shared" si="7"/>
        <v>986.68</v>
      </c>
    </row>
    <row r="238" spans="1:10" x14ac:dyDescent="0.25">
      <c r="A238" s="25" t="s">
        <v>609</v>
      </c>
      <c r="B238" s="25" t="s">
        <v>610</v>
      </c>
      <c r="C238" s="26" t="s">
        <v>611</v>
      </c>
      <c r="D238" s="25" t="s">
        <v>23</v>
      </c>
      <c r="E238" s="26" t="s">
        <v>24</v>
      </c>
      <c r="F238" s="26">
        <v>1</v>
      </c>
      <c r="G238" s="27">
        <v>253.87556480000003</v>
      </c>
      <c r="H238" s="28">
        <f t="shared" si="6"/>
        <v>253.88</v>
      </c>
      <c r="I238" s="29">
        <v>0.23</v>
      </c>
      <c r="J238" s="28">
        <f t="shared" si="7"/>
        <v>312.27</v>
      </c>
    </row>
    <row r="239" spans="1:10" x14ac:dyDescent="0.25">
      <c r="A239" s="25" t="s">
        <v>612</v>
      </c>
      <c r="B239" s="25" t="s">
        <v>613</v>
      </c>
      <c r="C239" s="26" t="s">
        <v>614</v>
      </c>
      <c r="D239" s="25" t="s">
        <v>23</v>
      </c>
      <c r="E239" s="26" t="s">
        <v>24</v>
      </c>
      <c r="F239" s="26">
        <v>1</v>
      </c>
      <c r="G239" s="27">
        <v>97.099704000000003</v>
      </c>
      <c r="H239" s="28">
        <f t="shared" si="6"/>
        <v>97.1</v>
      </c>
      <c r="I239" s="29">
        <v>0.23</v>
      </c>
      <c r="J239" s="28">
        <f t="shared" si="7"/>
        <v>119.43</v>
      </c>
    </row>
    <row r="240" spans="1:10" x14ac:dyDescent="0.25">
      <c r="A240" s="25" t="s">
        <v>615</v>
      </c>
      <c r="B240" s="25" t="s">
        <v>613</v>
      </c>
      <c r="C240" s="26" t="s">
        <v>616</v>
      </c>
      <c r="D240" s="25" t="s">
        <v>23</v>
      </c>
      <c r="E240" s="26" t="s">
        <v>24</v>
      </c>
      <c r="F240" s="26">
        <v>1</v>
      </c>
      <c r="G240" s="27">
        <v>324.66376800000006</v>
      </c>
      <c r="H240" s="28">
        <f t="shared" si="6"/>
        <v>324.66000000000003</v>
      </c>
      <c r="I240" s="29">
        <v>0.23</v>
      </c>
      <c r="J240" s="28">
        <f t="shared" si="7"/>
        <v>399.33</v>
      </c>
    </row>
    <row r="241" spans="1:10" x14ac:dyDescent="0.25">
      <c r="A241" s="25" t="s">
        <v>617</v>
      </c>
      <c r="B241" s="25" t="s">
        <v>618</v>
      </c>
      <c r="C241" s="26" t="s">
        <v>619</v>
      </c>
      <c r="D241" s="25" t="s">
        <v>23</v>
      </c>
      <c r="E241" s="26" t="s">
        <v>24</v>
      </c>
      <c r="F241" s="26">
        <v>1</v>
      </c>
      <c r="G241" s="27">
        <v>413.96888000000013</v>
      </c>
      <c r="H241" s="28">
        <f t="shared" si="6"/>
        <v>413.97</v>
      </c>
      <c r="I241" s="29">
        <v>0.23</v>
      </c>
      <c r="J241" s="28">
        <f t="shared" si="7"/>
        <v>509.18</v>
      </c>
    </row>
    <row r="242" spans="1:10" x14ac:dyDescent="0.25">
      <c r="A242" s="25" t="s">
        <v>620</v>
      </c>
      <c r="B242" s="25" t="s">
        <v>621</v>
      </c>
      <c r="C242" s="26" t="s">
        <v>622</v>
      </c>
      <c r="D242" s="25" t="s">
        <v>23</v>
      </c>
      <c r="E242" s="26" t="s">
        <v>24</v>
      </c>
      <c r="F242" s="26">
        <v>3</v>
      </c>
      <c r="G242" s="27">
        <v>1015.9110000000002</v>
      </c>
      <c r="H242" s="28">
        <f t="shared" si="6"/>
        <v>3047.73</v>
      </c>
      <c r="I242" s="29">
        <v>0.23</v>
      </c>
      <c r="J242" s="28">
        <f t="shared" si="7"/>
        <v>3748.71</v>
      </c>
    </row>
    <row r="243" spans="1:10" x14ac:dyDescent="0.25">
      <c r="A243" s="25" t="s">
        <v>623</v>
      </c>
      <c r="B243" s="25" t="s">
        <v>624</v>
      </c>
      <c r="C243" s="26" t="s">
        <v>625</v>
      </c>
      <c r="D243" s="25" t="s">
        <v>23</v>
      </c>
      <c r="E243" s="26" t="s">
        <v>24</v>
      </c>
      <c r="F243" s="26">
        <v>1</v>
      </c>
      <c r="G243" s="27">
        <v>669.19424000000015</v>
      </c>
      <c r="H243" s="28">
        <f t="shared" si="6"/>
        <v>669.19</v>
      </c>
      <c r="I243" s="29">
        <v>0.23</v>
      </c>
      <c r="J243" s="28">
        <f t="shared" si="7"/>
        <v>823.1</v>
      </c>
    </row>
    <row r="244" spans="1:10" x14ac:dyDescent="0.25">
      <c r="A244" s="25" t="s">
        <v>626</v>
      </c>
      <c r="B244" s="25" t="s">
        <v>627</v>
      </c>
      <c r="C244" s="26" t="s">
        <v>628</v>
      </c>
      <c r="D244" s="25" t="s">
        <v>23</v>
      </c>
      <c r="E244" s="26" t="s">
        <v>24</v>
      </c>
      <c r="F244" s="26">
        <v>1</v>
      </c>
      <c r="G244" s="27">
        <v>491.91480000000001</v>
      </c>
      <c r="H244" s="28">
        <f t="shared" si="6"/>
        <v>491.91</v>
      </c>
      <c r="I244" s="29">
        <v>0.23</v>
      </c>
      <c r="J244" s="28">
        <f t="shared" si="7"/>
        <v>605.04999999999995</v>
      </c>
    </row>
    <row r="245" spans="1:10" x14ac:dyDescent="0.25">
      <c r="A245" s="25" t="s">
        <v>629</v>
      </c>
      <c r="B245" s="25" t="s">
        <v>630</v>
      </c>
      <c r="C245" s="26" t="s">
        <v>631</v>
      </c>
      <c r="D245" s="25" t="s">
        <v>23</v>
      </c>
      <c r="E245" s="26" t="s">
        <v>24</v>
      </c>
      <c r="F245" s="26">
        <v>1</v>
      </c>
      <c r="G245" s="27">
        <v>772.2</v>
      </c>
      <c r="H245" s="28">
        <f t="shared" si="6"/>
        <v>772.2</v>
      </c>
      <c r="I245" s="29">
        <v>0.23</v>
      </c>
      <c r="J245" s="28">
        <f t="shared" si="7"/>
        <v>949.81</v>
      </c>
    </row>
    <row r="246" spans="1:10" x14ac:dyDescent="0.25">
      <c r="A246" s="25" t="s">
        <v>632</v>
      </c>
      <c r="B246" s="25" t="s">
        <v>633</v>
      </c>
      <c r="C246" s="26" t="s">
        <v>634</v>
      </c>
      <c r="D246" s="25" t="s">
        <v>23</v>
      </c>
      <c r="E246" s="26" t="s">
        <v>24</v>
      </c>
      <c r="F246" s="26">
        <v>1</v>
      </c>
      <c r="G246" s="27">
        <v>494.29120000000006</v>
      </c>
      <c r="H246" s="28">
        <f t="shared" si="6"/>
        <v>494.29</v>
      </c>
      <c r="I246" s="29">
        <v>0.23</v>
      </c>
      <c r="J246" s="28">
        <f t="shared" si="7"/>
        <v>607.98</v>
      </c>
    </row>
    <row r="247" spans="1:10" x14ac:dyDescent="0.25">
      <c r="A247" s="25" t="s">
        <v>635</v>
      </c>
      <c r="B247" s="25" t="s">
        <v>636</v>
      </c>
      <c r="C247" s="26" t="s">
        <v>637</v>
      </c>
      <c r="D247" s="25" t="s">
        <v>23</v>
      </c>
      <c r="E247" s="26" t="s">
        <v>24</v>
      </c>
      <c r="F247" s="26">
        <v>1</v>
      </c>
      <c r="G247" s="27">
        <v>208.31522400000003</v>
      </c>
      <c r="H247" s="28">
        <f t="shared" si="6"/>
        <v>208.32</v>
      </c>
      <c r="I247" s="29">
        <v>0.23</v>
      </c>
      <c r="J247" s="28">
        <f t="shared" si="7"/>
        <v>256.23</v>
      </c>
    </row>
    <row r="248" spans="1:10" x14ac:dyDescent="0.25">
      <c r="A248" s="25" t="s">
        <v>638</v>
      </c>
      <c r="B248" s="25" t="s">
        <v>639</v>
      </c>
      <c r="C248" s="26" t="s">
        <v>640</v>
      </c>
      <c r="D248" s="25" t="s">
        <v>23</v>
      </c>
      <c r="E248" s="26" t="s">
        <v>24</v>
      </c>
      <c r="F248" s="26">
        <v>1</v>
      </c>
      <c r="G248" s="27">
        <v>367.6290800000001</v>
      </c>
      <c r="H248" s="28">
        <f t="shared" si="6"/>
        <v>367.63</v>
      </c>
      <c r="I248" s="29">
        <v>0.23</v>
      </c>
      <c r="J248" s="28">
        <f t="shared" si="7"/>
        <v>452.18</v>
      </c>
    </row>
    <row r="249" spans="1:10" x14ac:dyDescent="0.25">
      <c r="A249" s="25" t="s">
        <v>641</v>
      </c>
      <c r="B249" s="25" t="s">
        <v>642</v>
      </c>
      <c r="C249" s="26" t="s">
        <v>643</v>
      </c>
      <c r="D249" s="25" t="s">
        <v>23</v>
      </c>
      <c r="E249" s="26" t="s">
        <v>24</v>
      </c>
      <c r="F249" s="26">
        <v>1</v>
      </c>
      <c r="G249" s="27">
        <v>2726.9190000000003</v>
      </c>
      <c r="H249" s="28">
        <f t="shared" si="6"/>
        <v>2726.92</v>
      </c>
      <c r="I249" s="29">
        <v>0.23</v>
      </c>
      <c r="J249" s="28">
        <f t="shared" si="7"/>
        <v>3354.11</v>
      </c>
    </row>
    <row r="250" spans="1:10" x14ac:dyDescent="0.25">
      <c r="A250" s="25" t="s">
        <v>644</v>
      </c>
      <c r="B250" s="25" t="s">
        <v>645</v>
      </c>
      <c r="C250" s="26" t="s">
        <v>646</v>
      </c>
      <c r="D250" s="25" t="s">
        <v>23</v>
      </c>
      <c r="E250" s="26" t="s">
        <v>24</v>
      </c>
      <c r="F250" s="26">
        <v>1</v>
      </c>
      <c r="G250" s="27">
        <v>97.147232000000002</v>
      </c>
      <c r="H250" s="28">
        <f t="shared" si="6"/>
        <v>97.15</v>
      </c>
      <c r="I250" s="29">
        <v>0.08</v>
      </c>
      <c r="J250" s="28">
        <f t="shared" si="7"/>
        <v>104.92</v>
      </c>
    </row>
    <row r="251" spans="1:10" x14ac:dyDescent="0.25">
      <c r="A251" s="25" t="s">
        <v>647</v>
      </c>
      <c r="B251" s="25" t="s">
        <v>648</v>
      </c>
      <c r="C251" s="26" t="s">
        <v>649</v>
      </c>
      <c r="D251" s="25" t="s">
        <v>23</v>
      </c>
      <c r="E251" s="26" t="s">
        <v>24</v>
      </c>
      <c r="F251" s="26">
        <v>1</v>
      </c>
      <c r="G251" s="27">
        <v>236.10484560000003</v>
      </c>
      <c r="H251" s="28">
        <f t="shared" si="6"/>
        <v>236.1</v>
      </c>
      <c r="I251" s="29">
        <v>0.23</v>
      </c>
      <c r="J251" s="28">
        <f t="shared" si="7"/>
        <v>290.39999999999998</v>
      </c>
    </row>
    <row r="252" spans="1:10" x14ac:dyDescent="0.25">
      <c r="A252" s="25" t="s">
        <v>650</v>
      </c>
      <c r="B252" s="25" t="s">
        <v>651</v>
      </c>
      <c r="C252" s="26" t="s">
        <v>652</v>
      </c>
      <c r="D252" s="25" t="s">
        <v>23</v>
      </c>
      <c r="E252" s="26" t="s">
        <v>24</v>
      </c>
      <c r="F252" s="26">
        <v>1</v>
      </c>
      <c r="G252" s="27">
        <v>222.45955680000003</v>
      </c>
      <c r="H252" s="28">
        <f t="shared" si="6"/>
        <v>222.46</v>
      </c>
      <c r="I252" s="29">
        <v>0.23</v>
      </c>
      <c r="J252" s="28">
        <f t="shared" si="7"/>
        <v>273.63</v>
      </c>
    </row>
    <row r="253" spans="1:10" x14ac:dyDescent="0.25">
      <c r="A253" s="25" t="s">
        <v>653</v>
      </c>
      <c r="B253" s="25" t="s">
        <v>654</v>
      </c>
      <c r="C253" s="26" t="s">
        <v>655</v>
      </c>
      <c r="D253" s="25" t="s">
        <v>23</v>
      </c>
      <c r="E253" s="26" t="s">
        <v>24</v>
      </c>
      <c r="F253" s="26">
        <v>1</v>
      </c>
      <c r="G253" s="27">
        <v>287.79154559999995</v>
      </c>
      <c r="H253" s="28">
        <f t="shared" si="6"/>
        <v>287.79000000000002</v>
      </c>
      <c r="I253" s="29">
        <v>0.23</v>
      </c>
      <c r="J253" s="28">
        <f t="shared" si="7"/>
        <v>353.98</v>
      </c>
    </row>
    <row r="254" spans="1:10" x14ac:dyDescent="0.25">
      <c r="A254" s="25" t="s">
        <v>656</v>
      </c>
      <c r="B254" s="25" t="s">
        <v>657</v>
      </c>
      <c r="C254" s="26" t="s">
        <v>658</v>
      </c>
      <c r="D254" s="25" t="s">
        <v>23</v>
      </c>
      <c r="E254" s="26" t="s">
        <v>24</v>
      </c>
      <c r="F254" s="26">
        <v>1</v>
      </c>
      <c r="G254" s="27">
        <v>195.63713000000001</v>
      </c>
      <c r="H254" s="28">
        <f t="shared" si="6"/>
        <v>195.64</v>
      </c>
      <c r="I254" s="29">
        <v>0.23</v>
      </c>
      <c r="J254" s="28">
        <f t="shared" si="7"/>
        <v>240.64</v>
      </c>
    </row>
    <row r="255" spans="1:10" x14ac:dyDescent="0.25">
      <c r="A255" s="25" t="s">
        <v>659</v>
      </c>
      <c r="B255" s="25" t="s">
        <v>660</v>
      </c>
      <c r="C255" s="26" t="s">
        <v>661</v>
      </c>
      <c r="D255" s="25" t="s">
        <v>23</v>
      </c>
      <c r="E255" s="26" t="s">
        <v>24</v>
      </c>
      <c r="F255" s="26">
        <v>3</v>
      </c>
      <c r="G255" s="27">
        <v>284.83530400000006</v>
      </c>
      <c r="H255" s="28">
        <f t="shared" si="6"/>
        <v>854.51</v>
      </c>
      <c r="I255" s="29">
        <v>0.23</v>
      </c>
      <c r="J255" s="28">
        <f t="shared" si="7"/>
        <v>1051.05</v>
      </c>
    </row>
    <row r="256" spans="1:10" x14ac:dyDescent="0.25">
      <c r="A256" s="25" t="s">
        <v>662</v>
      </c>
      <c r="B256" s="25" t="s">
        <v>663</v>
      </c>
      <c r="C256" s="26" t="s">
        <v>664</v>
      </c>
      <c r="D256" s="25" t="s">
        <v>23</v>
      </c>
      <c r="E256" s="26" t="s">
        <v>24</v>
      </c>
      <c r="F256" s="26">
        <v>1</v>
      </c>
      <c r="G256" s="27">
        <v>760.8282240000002</v>
      </c>
      <c r="H256" s="28">
        <f t="shared" si="6"/>
        <v>760.83</v>
      </c>
      <c r="I256" s="29">
        <v>0.23</v>
      </c>
      <c r="J256" s="28">
        <f t="shared" si="7"/>
        <v>935.82</v>
      </c>
    </row>
    <row r="257" spans="1:10" x14ac:dyDescent="0.25">
      <c r="A257" s="25" t="s">
        <v>665</v>
      </c>
      <c r="B257" s="25" t="s">
        <v>666</v>
      </c>
      <c r="C257" s="26" t="s">
        <v>667</v>
      </c>
      <c r="D257" s="25" t="s">
        <v>23</v>
      </c>
      <c r="E257" s="26" t="s">
        <v>24</v>
      </c>
      <c r="F257" s="26">
        <v>1</v>
      </c>
      <c r="G257" s="27">
        <v>227.42148000000003</v>
      </c>
      <c r="H257" s="28">
        <f t="shared" si="6"/>
        <v>227.42</v>
      </c>
      <c r="I257" s="29">
        <v>0.23</v>
      </c>
      <c r="J257" s="28">
        <f t="shared" si="7"/>
        <v>279.73</v>
      </c>
    </row>
    <row r="258" spans="1:10" x14ac:dyDescent="0.25">
      <c r="A258" s="25" t="s">
        <v>668</v>
      </c>
      <c r="B258" s="25" t="s">
        <v>669</v>
      </c>
      <c r="C258" s="26" t="s">
        <v>670</v>
      </c>
      <c r="D258" s="25" t="s">
        <v>23</v>
      </c>
      <c r="E258" s="26" t="s">
        <v>24</v>
      </c>
      <c r="F258" s="26">
        <v>1</v>
      </c>
      <c r="G258" s="27">
        <v>146.79022800000001</v>
      </c>
      <c r="H258" s="28">
        <f t="shared" si="6"/>
        <v>146.79</v>
      </c>
      <c r="I258" s="29">
        <v>0.23</v>
      </c>
      <c r="J258" s="28">
        <f t="shared" si="7"/>
        <v>180.55</v>
      </c>
    </row>
    <row r="259" spans="1:10" x14ac:dyDescent="0.25">
      <c r="A259" s="25" t="s">
        <v>671</v>
      </c>
      <c r="B259" s="25" t="s">
        <v>672</v>
      </c>
      <c r="C259" s="26" t="s">
        <v>673</v>
      </c>
      <c r="D259" s="25" t="s">
        <v>23</v>
      </c>
      <c r="E259" s="26" t="s">
        <v>24</v>
      </c>
      <c r="F259" s="26">
        <v>1</v>
      </c>
      <c r="G259" s="27">
        <v>901.41604800000005</v>
      </c>
      <c r="H259" s="28">
        <f t="shared" si="6"/>
        <v>901.42</v>
      </c>
      <c r="I259" s="29">
        <v>0.23</v>
      </c>
      <c r="J259" s="28">
        <f t="shared" si="7"/>
        <v>1108.75</v>
      </c>
    </row>
    <row r="260" spans="1:10" x14ac:dyDescent="0.25">
      <c r="A260" s="25" t="s">
        <v>674</v>
      </c>
      <c r="B260" s="25" t="s">
        <v>675</v>
      </c>
      <c r="C260" s="26" t="s">
        <v>676</v>
      </c>
      <c r="D260" s="25" t="s">
        <v>23</v>
      </c>
      <c r="E260" s="26" t="s">
        <v>24</v>
      </c>
      <c r="F260" s="26">
        <v>1</v>
      </c>
      <c r="G260" s="27">
        <v>1170.1868880000002</v>
      </c>
      <c r="H260" s="28">
        <f t="shared" si="6"/>
        <v>1170.19</v>
      </c>
      <c r="I260" s="29">
        <v>0.23</v>
      </c>
      <c r="J260" s="28">
        <f t="shared" si="7"/>
        <v>1439.33</v>
      </c>
    </row>
    <row r="261" spans="1:10" x14ac:dyDescent="0.25">
      <c r="A261" s="25" t="s">
        <v>677</v>
      </c>
      <c r="B261" s="25" t="s">
        <v>678</v>
      </c>
      <c r="C261" s="26" t="s">
        <v>679</v>
      </c>
      <c r="D261" s="25" t="s">
        <v>23</v>
      </c>
      <c r="E261" s="26" t="s">
        <v>24</v>
      </c>
      <c r="F261" s="26">
        <v>1</v>
      </c>
      <c r="G261" s="27">
        <v>252.23109600000004</v>
      </c>
      <c r="H261" s="28">
        <f t="shared" si="6"/>
        <v>252.23</v>
      </c>
      <c r="I261" s="29">
        <v>0.23</v>
      </c>
      <c r="J261" s="28">
        <f t="shared" si="7"/>
        <v>310.24</v>
      </c>
    </row>
    <row r="262" spans="1:10" x14ac:dyDescent="0.25">
      <c r="A262" s="25" t="s">
        <v>680</v>
      </c>
      <c r="B262" s="25" t="s">
        <v>681</v>
      </c>
      <c r="C262" s="26" t="s">
        <v>682</v>
      </c>
      <c r="D262" s="25" t="s">
        <v>23</v>
      </c>
      <c r="E262" s="26" t="s">
        <v>24</v>
      </c>
      <c r="F262" s="26">
        <v>1</v>
      </c>
      <c r="G262" s="27">
        <v>252.23109600000004</v>
      </c>
      <c r="H262" s="28">
        <f t="shared" si="6"/>
        <v>252.23</v>
      </c>
      <c r="I262" s="29">
        <v>0.23</v>
      </c>
      <c r="J262" s="28">
        <f t="shared" si="7"/>
        <v>310.24</v>
      </c>
    </row>
    <row r="263" spans="1:10" x14ac:dyDescent="0.25">
      <c r="A263" s="25" t="s">
        <v>683</v>
      </c>
      <c r="B263" s="25" t="s">
        <v>684</v>
      </c>
      <c r="C263" s="26" t="s">
        <v>685</v>
      </c>
      <c r="D263" s="25" t="s">
        <v>23</v>
      </c>
      <c r="E263" s="26" t="s">
        <v>24</v>
      </c>
      <c r="F263" s="26">
        <v>1</v>
      </c>
      <c r="G263" s="27">
        <v>330.55724000000004</v>
      </c>
      <c r="H263" s="28">
        <f t="shared" si="6"/>
        <v>330.56</v>
      </c>
      <c r="I263" s="29">
        <v>0.23</v>
      </c>
      <c r="J263" s="28">
        <f t="shared" si="7"/>
        <v>406.59</v>
      </c>
    </row>
    <row r="264" spans="1:10" x14ac:dyDescent="0.25">
      <c r="A264" s="25" t="s">
        <v>686</v>
      </c>
      <c r="B264" s="25" t="s">
        <v>687</v>
      </c>
      <c r="C264" s="26" t="s">
        <v>688</v>
      </c>
      <c r="D264" s="25" t="s">
        <v>23</v>
      </c>
      <c r="E264" s="26" t="s">
        <v>24</v>
      </c>
      <c r="F264" s="26">
        <v>1</v>
      </c>
      <c r="G264" s="27">
        <v>105.96367599999999</v>
      </c>
      <c r="H264" s="28">
        <f t="shared" si="6"/>
        <v>105.96</v>
      </c>
      <c r="I264" s="29">
        <v>0.23</v>
      </c>
      <c r="J264" s="28">
        <f t="shared" si="7"/>
        <v>130.33000000000001</v>
      </c>
    </row>
    <row r="265" spans="1:10" x14ac:dyDescent="0.25">
      <c r="A265" s="25" t="s">
        <v>689</v>
      </c>
      <c r="B265" s="25" t="s">
        <v>690</v>
      </c>
      <c r="C265" s="26" t="s">
        <v>691</v>
      </c>
      <c r="D265" s="25" t="s">
        <v>23</v>
      </c>
      <c r="E265" s="26" t="s">
        <v>24</v>
      </c>
      <c r="F265" s="26">
        <v>1</v>
      </c>
      <c r="G265" s="27">
        <v>549.4236800000001</v>
      </c>
      <c r="H265" s="28">
        <f t="shared" si="6"/>
        <v>549.41999999999996</v>
      </c>
      <c r="I265" s="29">
        <v>0.23</v>
      </c>
      <c r="J265" s="28">
        <f t="shared" si="7"/>
        <v>675.79</v>
      </c>
    </row>
    <row r="266" spans="1:10" x14ac:dyDescent="0.25">
      <c r="A266" s="25" t="s">
        <v>692</v>
      </c>
      <c r="B266" s="25" t="s">
        <v>693</v>
      </c>
      <c r="C266" s="26" t="s">
        <v>694</v>
      </c>
      <c r="D266" s="25" t="s">
        <v>23</v>
      </c>
      <c r="E266" s="26" t="s">
        <v>24</v>
      </c>
      <c r="F266" s="26">
        <v>1</v>
      </c>
      <c r="G266" s="27">
        <v>541.67661599999997</v>
      </c>
      <c r="H266" s="28">
        <f t="shared" si="6"/>
        <v>541.67999999999995</v>
      </c>
      <c r="I266" s="29">
        <v>0.23</v>
      </c>
      <c r="J266" s="28">
        <f t="shared" si="7"/>
        <v>666.27</v>
      </c>
    </row>
    <row r="267" spans="1:10" x14ac:dyDescent="0.25">
      <c r="A267" s="25" t="s">
        <v>695</v>
      </c>
      <c r="B267" s="25" t="s">
        <v>696</v>
      </c>
      <c r="C267" s="26" t="s">
        <v>697</v>
      </c>
      <c r="D267" s="25" t="s">
        <v>23</v>
      </c>
      <c r="E267" s="26" t="s">
        <v>24</v>
      </c>
      <c r="F267" s="26">
        <v>1</v>
      </c>
      <c r="G267" s="27">
        <v>671.57064000000014</v>
      </c>
      <c r="H267" s="28">
        <f t="shared" si="6"/>
        <v>671.57</v>
      </c>
      <c r="I267" s="29">
        <v>0.23</v>
      </c>
      <c r="J267" s="28">
        <f t="shared" si="7"/>
        <v>826.03</v>
      </c>
    </row>
    <row r="268" spans="1:10" x14ac:dyDescent="0.25">
      <c r="A268" s="25" t="s">
        <v>698</v>
      </c>
      <c r="B268" s="25" t="s">
        <v>699</v>
      </c>
      <c r="C268" s="26" t="s">
        <v>700</v>
      </c>
      <c r="D268" s="25" t="s">
        <v>23</v>
      </c>
      <c r="E268" s="26" t="s">
        <v>24</v>
      </c>
      <c r="F268" s="26">
        <v>2</v>
      </c>
      <c r="G268" s="27">
        <v>439.15872000000007</v>
      </c>
      <c r="H268" s="28">
        <f t="shared" ref="H268:H331" si="8">ROUND(G268*F268,2)</f>
        <v>878.32</v>
      </c>
      <c r="I268" s="29">
        <v>0.23</v>
      </c>
      <c r="J268" s="28">
        <f t="shared" ref="J268:J331" si="9">ROUND(H268*(1+I268),2)</f>
        <v>1080.33</v>
      </c>
    </row>
    <row r="269" spans="1:10" x14ac:dyDescent="0.25">
      <c r="A269" s="25" t="s">
        <v>701</v>
      </c>
      <c r="B269" s="25" t="s">
        <v>702</v>
      </c>
      <c r="C269" s="26" t="s">
        <v>703</v>
      </c>
      <c r="D269" s="25" t="s">
        <v>23</v>
      </c>
      <c r="E269" s="26" t="s">
        <v>24</v>
      </c>
      <c r="F269" s="26">
        <v>1</v>
      </c>
      <c r="G269" s="27">
        <v>137.403448</v>
      </c>
      <c r="H269" s="28">
        <f t="shared" si="8"/>
        <v>137.4</v>
      </c>
      <c r="I269" s="29">
        <v>0.23</v>
      </c>
      <c r="J269" s="28">
        <f t="shared" si="9"/>
        <v>169</v>
      </c>
    </row>
    <row r="270" spans="1:10" x14ac:dyDescent="0.25">
      <c r="A270" s="25" t="s">
        <v>704</v>
      </c>
      <c r="B270" s="25" t="s">
        <v>702</v>
      </c>
      <c r="C270" s="26" t="s">
        <v>705</v>
      </c>
      <c r="D270" s="25" t="s">
        <v>23</v>
      </c>
      <c r="E270" s="26" t="s">
        <v>24</v>
      </c>
      <c r="F270" s="26">
        <v>1</v>
      </c>
      <c r="G270" s="27">
        <v>542.29448000000002</v>
      </c>
      <c r="H270" s="28">
        <f t="shared" si="8"/>
        <v>542.29</v>
      </c>
      <c r="I270" s="29">
        <v>0.23</v>
      </c>
      <c r="J270" s="28">
        <f t="shared" si="9"/>
        <v>667.02</v>
      </c>
    </row>
    <row r="271" spans="1:10" x14ac:dyDescent="0.25">
      <c r="A271" s="25" t="s">
        <v>706</v>
      </c>
      <c r="B271" s="25" t="s">
        <v>707</v>
      </c>
      <c r="C271" s="26" t="s">
        <v>708</v>
      </c>
      <c r="D271" s="25" t="s">
        <v>23</v>
      </c>
      <c r="E271" s="26" t="s">
        <v>24</v>
      </c>
      <c r="F271" s="26">
        <v>1</v>
      </c>
      <c r="G271" s="27">
        <v>89.827920000000006</v>
      </c>
      <c r="H271" s="28">
        <f t="shared" si="8"/>
        <v>89.83</v>
      </c>
      <c r="I271" s="29">
        <v>0.23</v>
      </c>
      <c r="J271" s="28">
        <f t="shared" si="9"/>
        <v>110.49</v>
      </c>
    </row>
    <row r="272" spans="1:10" x14ac:dyDescent="0.25">
      <c r="A272" s="25" t="s">
        <v>709</v>
      </c>
      <c r="B272" s="25" t="s">
        <v>710</v>
      </c>
      <c r="C272" s="26" t="s">
        <v>711</v>
      </c>
      <c r="D272" s="25" t="s">
        <v>23</v>
      </c>
      <c r="E272" s="26" t="s">
        <v>24</v>
      </c>
      <c r="F272" s="26">
        <v>1</v>
      </c>
      <c r="G272" s="27">
        <v>361.78313600000007</v>
      </c>
      <c r="H272" s="28">
        <f t="shared" si="8"/>
        <v>361.78</v>
      </c>
      <c r="I272" s="29">
        <v>0.23</v>
      </c>
      <c r="J272" s="28">
        <f t="shared" si="9"/>
        <v>444.99</v>
      </c>
    </row>
    <row r="273" spans="1:10" x14ac:dyDescent="0.25">
      <c r="A273" s="25" t="s">
        <v>712</v>
      </c>
      <c r="B273" s="25" t="s">
        <v>713</v>
      </c>
      <c r="C273" s="26" t="s">
        <v>714</v>
      </c>
      <c r="D273" s="25" t="s">
        <v>23</v>
      </c>
      <c r="E273" s="26" t="s">
        <v>24</v>
      </c>
      <c r="F273" s="26">
        <v>1</v>
      </c>
      <c r="G273" s="27">
        <v>339.34992</v>
      </c>
      <c r="H273" s="28">
        <f t="shared" si="8"/>
        <v>339.35</v>
      </c>
      <c r="I273" s="29">
        <v>0.23</v>
      </c>
      <c r="J273" s="28">
        <f t="shared" si="9"/>
        <v>417.4</v>
      </c>
    </row>
    <row r="274" spans="1:10" x14ac:dyDescent="0.25">
      <c r="A274" s="25" t="s">
        <v>715</v>
      </c>
      <c r="B274" s="25" t="s">
        <v>716</v>
      </c>
      <c r="C274" s="26" t="s">
        <v>717</v>
      </c>
      <c r="D274" s="25" t="s">
        <v>23</v>
      </c>
      <c r="E274" s="26" t="s">
        <v>24</v>
      </c>
      <c r="F274" s="26">
        <v>1</v>
      </c>
      <c r="G274" s="27">
        <v>406.87770240000003</v>
      </c>
      <c r="H274" s="28">
        <f t="shared" si="8"/>
        <v>406.88</v>
      </c>
      <c r="I274" s="29">
        <v>0.23</v>
      </c>
      <c r="J274" s="28">
        <f t="shared" si="9"/>
        <v>500.46</v>
      </c>
    </row>
    <row r="275" spans="1:10" x14ac:dyDescent="0.25">
      <c r="A275" s="25" t="s">
        <v>718</v>
      </c>
      <c r="B275" s="25" t="s">
        <v>719</v>
      </c>
      <c r="C275" s="26" t="s">
        <v>720</v>
      </c>
      <c r="D275" s="25" t="s">
        <v>23</v>
      </c>
      <c r="E275" s="26" t="s">
        <v>24</v>
      </c>
      <c r="F275" s="26">
        <v>1</v>
      </c>
      <c r="G275" s="27">
        <v>512.73206400000004</v>
      </c>
      <c r="H275" s="28">
        <f t="shared" si="8"/>
        <v>512.73</v>
      </c>
      <c r="I275" s="29">
        <v>0.23</v>
      </c>
      <c r="J275" s="28">
        <f t="shared" si="9"/>
        <v>630.66</v>
      </c>
    </row>
    <row r="276" spans="1:10" x14ac:dyDescent="0.25">
      <c r="A276" s="25" t="s">
        <v>721</v>
      </c>
      <c r="B276" s="25" t="s">
        <v>722</v>
      </c>
      <c r="C276" s="26" t="s">
        <v>723</v>
      </c>
      <c r="D276" s="25" t="s">
        <v>23</v>
      </c>
      <c r="E276" s="26" t="s">
        <v>24</v>
      </c>
      <c r="F276" s="26">
        <v>1</v>
      </c>
      <c r="G276" s="27">
        <v>520</v>
      </c>
      <c r="H276" s="28">
        <f t="shared" si="8"/>
        <v>520</v>
      </c>
      <c r="I276" s="29">
        <v>0.23</v>
      </c>
      <c r="J276" s="28">
        <f t="shared" si="9"/>
        <v>639.6</v>
      </c>
    </row>
    <row r="277" spans="1:10" x14ac:dyDescent="0.25">
      <c r="A277" s="25" t="s">
        <v>724</v>
      </c>
      <c r="B277" s="25" t="s">
        <v>725</v>
      </c>
      <c r="C277" s="26" t="s">
        <v>726</v>
      </c>
      <c r="D277" s="25" t="s">
        <v>23</v>
      </c>
      <c r="E277" s="26" t="s">
        <v>24</v>
      </c>
      <c r="F277" s="26">
        <v>1</v>
      </c>
      <c r="G277" s="27">
        <v>282.98171200000002</v>
      </c>
      <c r="H277" s="28">
        <f t="shared" si="8"/>
        <v>282.98</v>
      </c>
      <c r="I277" s="29">
        <v>0.23</v>
      </c>
      <c r="J277" s="28">
        <f t="shared" si="9"/>
        <v>348.07</v>
      </c>
    </row>
    <row r="278" spans="1:10" x14ac:dyDescent="0.25">
      <c r="A278" s="25" t="s">
        <v>727</v>
      </c>
      <c r="B278" s="25" t="s">
        <v>728</v>
      </c>
      <c r="C278" s="26" t="s">
        <v>729</v>
      </c>
      <c r="D278" s="25" t="s">
        <v>23</v>
      </c>
      <c r="E278" s="26" t="s">
        <v>24</v>
      </c>
      <c r="F278" s="26">
        <v>1</v>
      </c>
      <c r="G278" s="27">
        <v>244.86425599999998</v>
      </c>
      <c r="H278" s="28">
        <f t="shared" si="8"/>
        <v>244.86</v>
      </c>
      <c r="I278" s="29">
        <v>0.23</v>
      </c>
      <c r="J278" s="28">
        <f t="shared" si="9"/>
        <v>301.18</v>
      </c>
    </row>
    <row r="279" spans="1:10" x14ac:dyDescent="0.25">
      <c r="A279" s="25" t="s">
        <v>730</v>
      </c>
      <c r="B279" s="25" t="s">
        <v>731</v>
      </c>
      <c r="C279" s="26" t="s">
        <v>732</v>
      </c>
      <c r="D279" s="25" t="s">
        <v>23</v>
      </c>
      <c r="E279" s="26" t="s">
        <v>24</v>
      </c>
      <c r="F279" s="26">
        <v>1</v>
      </c>
      <c r="G279" s="27">
        <v>313.11446400000005</v>
      </c>
      <c r="H279" s="28">
        <f t="shared" si="8"/>
        <v>313.11</v>
      </c>
      <c r="I279" s="29">
        <v>0.23</v>
      </c>
      <c r="J279" s="28">
        <f t="shared" si="9"/>
        <v>385.13</v>
      </c>
    </row>
    <row r="280" spans="1:10" x14ac:dyDescent="0.25">
      <c r="A280" s="25" t="s">
        <v>733</v>
      </c>
      <c r="B280" s="25" t="s">
        <v>734</v>
      </c>
      <c r="C280" s="26" t="s">
        <v>735</v>
      </c>
      <c r="D280" s="25" t="s">
        <v>23</v>
      </c>
      <c r="E280" s="26" t="s">
        <v>24</v>
      </c>
      <c r="F280" s="26">
        <v>1</v>
      </c>
      <c r="G280" s="27">
        <v>120</v>
      </c>
      <c r="H280" s="28">
        <f t="shared" si="8"/>
        <v>120</v>
      </c>
      <c r="I280" s="29">
        <v>0.23</v>
      </c>
      <c r="J280" s="28">
        <f t="shared" si="9"/>
        <v>147.6</v>
      </c>
    </row>
    <row r="281" spans="1:10" x14ac:dyDescent="0.25">
      <c r="A281" s="25" t="s">
        <v>736</v>
      </c>
      <c r="B281" s="25" t="s">
        <v>737</v>
      </c>
      <c r="C281" s="26" t="s">
        <v>738</v>
      </c>
      <c r="D281" s="25" t="s">
        <v>23</v>
      </c>
      <c r="E281" s="26" t="s">
        <v>24</v>
      </c>
      <c r="F281" s="26">
        <v>1</v>
      </c>
      <c r="G281" s="27">
        <v>151.63200000000001</v>
      </c>
      <c r="H281" s="28">
        <f t="shared" si="8"/>
        <v>151.63</v>
      </c>
      <c r="I281" s="29">
        <v>0.23</v>
      </c>
      <c r="J281" s="28">
        <f t="shared" si="9"/>
        <v>186.5</v>
      </c>
    </row>
    <row r="282" spans="1:10" x14ac:dyDescent="0.25">
      <c r="A282" s="25" t="s">
        <v>739</v>
      </c>
      <c r="B282" s="25" t="s">
        <v>740</v>
      </c>
      <c r="C282" s="26" t="s">
        <v>741</v>
      </c>
      <c r="D282" s="25" t="s">
        <v>23</v>
      </c>
      <c r="E282" s="26" t="s">
        <v>24</v>
      </c>
      <c r="F282" s="26">
        <v>1</v>
      </c>
      <c r="G282" s="27">
        <v>1443.0926640000002</v>
      </c>
      <c r="H282" s="28">
        <f t="shared" si="8"/>
        <v>1443.09</v>
      </c>
      <c r="I282" s="29">
        <v>0.23</v>
      </c>
      <c r="J282" s="28">
        <f t="shared" si="9"/>
        <v>1775</v>
      </c>
    </row>
    <row r="283" spans="1:10" x14ac:dyDescent="0.25">
      <c r="A283" s="25" t="s">
        <v>742</v>
      </c>
      <c r="B283" s="25" t="s">
        <v>743</v>
      </c>
      <c r="C283" s="26" t="s">
        <v>744</v>
      </c>
      <c r="D283" s="25" t="s">
        <v>23</v>
      </c>
      <c r="E283" s="26" t="s">
        <v>24</v>
      </c>
      <c r="F283" s="26">
        <v>1</v>
      </c>
      <c r="G283" s="27">
        <v>556.07760000000007</v>
      </c>
      <c r="H283" s="28">
        <f t="shared" si="8"/>
        <v>556.08000000000004</v>
      </c>
      <c r="I283" s="29">
        <v>0.23</v>
      </c>
      <c r="J283" s="28">
        <f t="shared" si="9"/>
        <v>683.98</v>
      </c>
    </row>
    <row r="284" spans="1:10" x14ac:dyDescent="0.25">
      <c r="A284" s="25" t="s">
        <v>745</v>
      </c>
      <c r="B284" s="25" t="s">
        <v>746</v>
      </c>
      <c r="C284" s="26" t="s">
        <v>747</v>
      </c>
      <c r="D284" s="25" t="s">
        <v>23</v>
      </c>
      <c r="E284" s="26" t="s">
        <v>24</v>
      </c>
      <c r="F284" s="26">
        <v>1</v>
      </c>
      <c r="G284" s="27">
        <v>288.30484800000005</v>
      </c>
      <c r="H284" s="28">
        <f t="shared" si="8"/>
        <v>288.3</v>
      </c>
      <c r="I284" s="29">
        <v>0.23</v>
      </c>
      <c r="J284" s="28">
        <f t="shared" si="9"/>
        <v>354.61</v>
      </c>
    </row>
    <row r="285" spans="1:10" x14ac:dyDescent="0.25">
      <c r="A285" s="25" t="s">
        <v>748</v>
      </c>
      <c r="B285" s="25" t="s">
        <v>749</v>
      </c>
      <c r="C285" s="26" t="s">
        <v>750</v>
      </c>
      <c r="D285" s="25" t="s">
        <v>23</v>
      </c>
      <c r="E285" s="26" t="s">
        <v>24</v>
      </c>
      <c r="F285" s="26">
        <v>4</v>
      </c>
      <c r="G285" s="27">
        <v>1178.6944000000001</v>
      </c>
      <c r="H285" s="28">
        <f t="shared" si="8"/>
        <v>4714.78</v>
      </c>
      <c r="I285" s="29">
        <v>0.23</v>
      </c>
      <c r="J285" s="28">
        <f t="shared" si="9"/>
        <v>5799.18</v>
      </c>
    </row>
    <row r="286" spans="1:10" x14ac:dyDescent="0.25">
      <c r="A286" s="25" t="s">
        <v>751</v>
      </c>
      <c r="B286" s="25" t="s">
        <v>752</v>
      </c>
      <c r="C286" s="26" t="s">
        <v>753</v>
      </c>
      <c r="D286" s="25" t="s">
        <v>23</v>
      </c>
      <c r="E286" s="26" t="s">
        <v>24</v>
      </c>
      <c r="F286" s="26">
        <v>1</v>
      </c>
      <c r="G286" s="27">
        <v>81.748159999999999</v>
      </c>
      <c r="H286" s="28">
        <f t="shared" si="8"/>
        <v>81.75</v>
      </c>
      <c r="I286" s="29">
        <v>0.23</v>
      </c>
      <c r="J286" s="28">
        <f t="shared" si="9"/>
        <v>100.55</v>
      </c>
    </row>
    <row r="287" spans="1:10" x14ac:dyDescent="0.25">
      <c r="A287" s="25" t="s">
        <v>754</v>
      </c>
      <c r="B287" s="25" t="s">
        <v>755</v>
      </c>
      <c r="C287" s="26" t="s">
        <v>756</v>
      </c>
      <c r="D287" s="25" t="s">
        <v>23</v>
      </c>
      <c r="E287" s="26" t="s">
        <v>24</v>
      </c>
      <c r="F287" s="26">
        <v>1</v>
      </c>
      <c r="G287" s="27">
        <v>480</v>
      </c>
      <c r="H287" s="28">
        <f t="shared" si="8"/>
        <v>480</v>
      </c>
      <c r="I287" s="29">
        <v>0.23</v>
      </c>
      <c r="J287" s="28">
        <f t="shared" si="9"/>
        <v>590.4</v>
      </c>
    </row>
    <row r="288" spans="1:10" x14ac:dyDescent="0.25">
      <c r="A288" s="25" t="s">
        <v>757</v>
      </c>
      <c r="B288" s="25" t="s">
        <v>755</v>
      </c>
      <c r="C288" s="26" t="s">
        <v>758</v>
      </c>
      <c r="D288" s="25" t="s">
        <v>23</v>
      </c>
      <c r="E288" s="26" t="s">
        <v>24</v>
      </c>
      <c r="F288" s="26">
        <v>1</v>
      </c>
      <c r="G288" s="27">
        <v>178</v>
      </c>
      <c r="H288" s="28">
        <f t="shared" si="8"/>
        <v>178</v>
      </c>
      <c r="I288" s="29">
        <v>0.23</v>
      </c>
      <c r="J288" s="28">
        <f t="shared" si="9"/>
        <v>218.94</v>
      </c>
    </row>
    <row r="289" spans="1:10" x14ac:dyDescent="0.25">
      <c r="A289" s="25" t="s">
        <v>759</v>
      </c>
      <c r="B289" s="25" t="s">
        <v>760</v>
      </c>
      <c r="C289" s="26" t="s">
        <v>761</v>
      </c>
      <c r="D289" s="25" t="s">
        <v>23</v>
      </c>
      <c r="E289" s="26" t="s">
        <v>24</v>
      </c>
      <c r="F289" s="26">
        <v>1</v>
      </c>
      <c r="G289" s="27">
        <v>509.73780000000005</v>
      </c>
      <c r="H289" s="28">
        <f t="shared" si="8"/>
        <v>509.74</v>
      </c>
      <c r="I289" s="29">
        <v>0.23</v>
      </c>
      <c r="J289" s="28">
        <f t="shared" si="9"/>
        <v>626.98</v>
      </c>
    </row>
    <row r="290" spans="1:10" x14ac:dyDescent="0.25">
      <c r="A290" s="25" t="s">
        <v>762</v>
      </c>
      <c r="B290" s="25" t="s">
        <v>763</v>
      </c>
      <c r="C290" s="26" t="s">
        <v>764</v>
      </c>
      <c r="D290" s="25" t="s">
        <v>23</v>
      </c>
      <c r="E290" s="26" t="s">
        <v>24</v>
      </c>
      <c r="F290" s="26">
        <v>1</v>
      </c>
      <c r="G290" s="27">
        <v>234.47938800000006</v>
      </c>
      <c r="H290" s="28">
        <f t="shared" si="8"/>
        <v>234.48</v>
      </c>
      <c r="I290" s="29">
        <v>0.23</v>
      </c>
      <c r="J290" s="28">
        <f t="shared" si="9"/>
        <v>288.41000000000003</v>
      </c>
    </row>
    <row r="291" spans="1:10" x14ac:dyDescent="0.25">
      <c r="A291" s="25" t="s">
        <v>765</v>
      </c>
      <c r="B291" s="25" t="s">
        <v>766</v>
      </c>
      <c r="C291" s="26" t="s">
        <v>767</v>
      </c>
      <c r="D291" s="25" t="s">
        <v>23</v>
      </c>
      <c r="E291" s="26" t="s">
        <v>24</v>
      </c>
      <c r="F291" s="26">
        <v>1</v>
      </c>
      <c r="G291" s="27">
        <v>175.73478</v>
      </c>
      <c r="H291" s="28">
        <f t="shared" si="8"/>
        <v>175.73</v>
      </c>
      <c r="I291" s="29">
        <v>0.23</v>
      </c>
      <c r="J291" s="28">
        <f t="shared" si="9"/>
        <v>216.15</v>
      </c>
    </row>
    <row r="292" spans="1:10" x14ac:dyDescent="0.25">
      <c r="A292" s="25" t="s">
        <v>768</v>
      </c>
      <c r="B292" s="25" t="s">
        <v>769</v>
      </c>
      <c r="C292" s="26" t="s">
        <v>770</v>
      </c>
      <c r="D292" s="25" t="s">
        <v>23</v>
      </c>
      <c r="E292" s="26" t="s">
        <v>24</v>
      </c>
      <c r="F292" s="26">
        <v>1</v>
      </c>
      <c r="G292" s="27">
        <v>154.90799999999999</v>
      </c>
      <c r="H292" s="28">
        <f t="shared" si="8"/>
        <v>154.91</v>
      </c>
      <c r="I292" s="29">
        <v>0.23</v>
      </c>
      <c r="J292" s="28">
        <f t="shared" si="9"/>
        <v>190.54</v>
      </c>
    </row>
    <row r="293" spans="1:10" x14ac:dyDescent="0.25">
      <c r="A293" s="25" t="s">
        <v>771</v>
      </c>
      <c r="B293" s="25" t="s">
        <v>772</v>
      </c>
      <c r="C293" s="26" t="s">
        <v>773</v>
      </c>
      <c r="D293" s="25" t="s">
        <v>23</v>
      </c>
      <c r="E293" s="26" t="s">
        <v>24</v>
      </c>
      <c r="F293" s="26">
        <v>1</v>
      </c>
      <c r="G293" s="27">
        <v>1144.2366</v>
      </c>
      <c r="H293" s="28">
        <f t="shared" si="8"/>
        <v>1144.24</v>
      </c>
      <c r="I293" s="29">
        <v>0.23</v>
      </c>
      <c r="J293" s="28">
        <f t="shared" si="9"/>
        <v>1407.42</v>
      </c>
    </row>
    <row r="294" spans="1:10" x14ac:dyDescent="0.25">
      <c r="A294" s="25" t="s">
        <v>774</v>
      </c>
      <c r="B294" s="25" t="s">
        <v>775</v>
      </c>
      <c r="C294" s="26" t="s">
        <v>776</v>
      </c>
      <c r="D294" s="25" t="s">
        <v>23</v>
      </c>
      <c r="E294" s="26" t="s">
        <v>24</v>
      </c>
      <c r="F294" s="26">
        <v>1</v>
      </c>
      <c r="G294" s="27">
        <v>884.87630400000012</v>
      </c>
      <c r="H294" s="28">
        <f t="shared" si="8"/>
        <v>884.88</v>
      </c>
      <c r="I294" s="29">
        <v>0.23</v>
      </c>
      <c r="J294" s="28">
        <f t="shared" si="9"/>
        <v>1088.4000000000001</v>
      </c>
    </row>
    <row r="295" spans="1:10" x14ac:dyDescent="0.25">
      <c r="A295" s="25" t="s">
        <v>777</v>
      </c>
      <c r="B295" s="25" t="s">
        <v>778</v>
      </c>
      <c r="C295" s="26" t="s">
        <v>779</v>
      </c>
      <c r="D295" s="25" t="s">
        <v>23</v>
      </c>
      <c r="E295" s="26" t="s">
        <v>24</v>
      </c>
      <c r="F295" s="26">
        <v>6</v>
      </c>
      <c r="G295" s="27">
        <v>146.79022800000001</v>
      </c>
      <c r="H295" s="28">
        <f t="shared" si="8"/>
        <v>880.74</v>
      </c>
      <c r="I295" s="29">
        <v>0.23</v>
      </c>
      <c r="J295" s="28">
        <f t="shared" si="9"/>
        <v>1083.31</v>
      </c>
    </row>
    <row r="296" spans="1:10" x14ac:dyDescent="0.25">
      <c r="A296" s="25" t="s">
        <v>780</v>
      </c>
      <c r="B296" s="25" t="s">
        <v>781</v>
      </c>
      <c r="C296" s="26" t="s">
        <v>782</v>
      </c>
      <c r="D296" s="25" t="s">
        <v>23</v>
      </c>
      <c r="E296" s="26" t="s">
        <v>24</v>
      </c>
      <c r="F296" s="26">
        <v>1</v>
      </c>
      <c r="G296" s="27">
        <v>252.23109600000004</v>
      </c>
      <c r="H296" s="28">
        <f t="shared" si="8"/>
        <v>252.23</v>
      </c>
      <c r="I296" s="29">
        <v>0.23</v>
      </c>
      <c r="J296" s="28">
        <f t="shared" si="9"/>
        <v>310.24</v>
      </c>
    </row>
    <row r="297" spans="1:10" x14ac:dyDescent="0.25">
      <c r="A297" s="25" t="s">
        <v>783</v>
      </c>
      <c r="B297" s="25" t="s">
        <v>784</v>
      </c>
      <c r="C297" s="26" t="s">
        <v>785</v>
      </c>
      <c r="D297" s="25" t="s">
        <v>23</v>
      </c>
      <c r="E297" s="26" t="s">
        <v>24</v>
      </c>
      <c r="F297" s="26">
        <v>1</v>
      </c>
      <c r="G297" s="27">
        <v>484.78560000000004</v>
      </c>
      <c r="H297" s="28">
        <f t="shared" si="8"/>
        <v>484.79</v>
      </c>
      <c r="I297" s="29">
        <v>0.23</v>
      </c>
      <c r="J297" s="28">
        <f t="shared" si="9"/>
        <v>596.29</v>
      </c>
    </row>
    <row r="298" spans="1:10" x14ac:dyDescent="0.25">
      <c r="A298" s="25" t="s">
        <v>786</v>
      </c>
      <c r="B298" s="25" t="s">
        <v>787</v>
      </c>
      <c r="C298" s="26" t="s">
        <v>788</v>
      </c>
      <c r="D298" s="25" t="s">
        <v>23</v>
      </c>
      <c r="E298" s="26" t="s">
        <v>24</v>
      </c>
      <c r="F298" s="26">
        <v>1</v>
      </c>
      <c r="G298" s="27">
        <v>68.083860000000016</v>
      </c>
      <c r="H298" s="28">
        <f t="shared" si="8"/>
        <v>68.08</v>
      </c>
      <c r="I298" s="29">
        <v>0.23</v>
      </c>
      <c r="J298" s="28">
        <f t="shared" si="9"/>
        <v>83.74</v>
      </c>
    </row>
    <row r="299" spans="1:10" x14ac:dyDescent="0.25">
      <c r="A299" s="25" t="s">
        <v>789</v>
      </c>
      <c r="B299" s="25" t="s">
        <v>790</v>
      </c>
      <c r="C299" s="26" t="s">
        <v>791</v>
      </c>
      <c r="D299" s="25" t="s">
        <v>23</v>
      </c>
      <c r="E299" s="26" t="s">
        <v>24</v>
      </c>
      <c r="F299" s="26">
        <v>1</v>
      </c>
      <c r="G299" s="27">
        <v>475.75528000000003</v>
      </c>
      <c r="H299" s="28">
        <f t="shared" si="8"/>
        <v>475.76</v>
      </c>
      <c r="I299" s="29">
        <v>0.23</v>
      </c>
      <c r="J299" s="28">
        <f t="shared" si="9"/>
        <v>585.17999999999995</v>
      </c>
    </row>
    <row r="300" spans="1:10" x14ac:dyDescent="0.25">
      <c r="A300" s="25" t="s">
        <v>792</v>
      </c>
      <c r="B300" s="25" t="s">
        <v>793</v>
      </c>
      <c r="C300" s="26" t="s">
        <v>794</v>
      </c>
      <c r="D300" s="25" t="s">
        <v>23</v>
      </c>
      <c r="E300" s="26" t="s">
        <v>24</v>
      </c>
      <c r="F300" s="26">
        <v>1</v>
      </c>
      <c r="G300" s="27">
        <v>395.90823999999998</v>
      </c>
      <c r="H300" s="28">
        <f t="shared" si="8"/>
        <v>395.91</v>
      </c>
      <c r="I300" s="29">
        <v>0.23</v>
      </c>
      <c r="J300" s="28">
        <f t="shared" si="9"/>
        <v>486.97</v>
      </c>
    </row>
    <row r="301" spans="1:10" x14ac:dyDescent="0.25">
      <c r="A301" s="25" t="s">
        <v>795</v>
      </c>
      <c r="B301" s="25" t="s">
        <v>796</v>
      </c>
      <c r="C301" s="26" t="s">
        <v>797</v>
      </c>
      <c r="D301" s="25" t="s">
        <v>23</v>
      </c>
      <c r="E301" s="26" t="s">
        <v>24</v>
      </c>
      <c r="F301" s="26">
        <v>7</v>
      </c>
      <c r="G301" s="27">
        <v>177.51708000000002</v>
      </c>
      <c r="H301" s="28">
        <f t="shared" si="8"/>
        <v>1242.6199999999999</v>
      </c>
      <c r="I301" s="29">
        <v>0.23</v>
      </c>
      <c r="J301" s="28">
        <f t="shared" si="9"/>
        <v>1528.42</v>
      </c>
    </row>
    <row r="302" spans="1:10" x14ac:dyDescent="0.25">
      <c r="A302" s="25" t="s">
        <v>798</v>
      </c>
      <c r="B302" s="25" t="s">
        <v>799</v>
      </c>
      <c r="C302" s="26" t="s">
        <v>800</v>
      </c>
      <c r="D302" s="25" t="s">
        <v>23</v>
      </c>
      <c r="E302" s="26" t="s">
        <v>24</v>
      </c>
      <c r="F302" s="26">
        <v>1</v>
      </c>
      <c r="G302" s="27">
        <v>279.13194399999998</v>
      </c>
      <c r="H302" s="28">
        <f t="shared" si="8"/>
        <v>279.13</v>
      </c>
      <c r="I302" s="29">
        <v>0.23</v>
      </c>
      <c r="J302" s="28">
        <f t="shared" si="9"/>
        <v>343.33</v>
      </c>
    </row>
    <row r="303" spans="1:10" x14ac:dyDescent="0.25">
      <c r="A303" s="25" t="s">
        <v>801</v>
      </c>
      <c r="B303" s="25" t="s">
        <v>802</v>
      </c>
      <c r="C303" s="26" t="s">
        <v>803</v>
      </c>
      <c r="D303" s="25" t="s">
        <v>23</v>
      </c>
      <c r="E303" s="26" t="s">
        <v>24</v>
      </c>
      <c r="F303" s="26">
        <v>1</v>
      </c>
      <c r="G303" s="27">
        <v>79.490580000000023</v>
      </c>
      <c r="H303" s="28">
        <f t="shared" si="8"/>
        <v>79.489999999999995</v>
      </c>
      <c r="I303" s="29">
        <v>0.23</v>
      </c>
      <c r="J303" s="28">
        <f t="shared" si="9"/>
        <v>97.77</v>
      </c>
    </row>
    <row r="304" spans="1:10" x14ac:dyDescent="0.25">
      <c r="A304" s="25" t="s">
        <v>804</v>
      </c>
      <c r="B304" s="25" t="s">
        <v>805</v>
      </c>
      <c r="C304" s="26" t="s">
        <v>806</v>
      </c>
      <c r="D304" s="25" t="s">
        <v>23</v>
      </c>
      <c r="E304" s="26" t="s">
        <v>24</v>
      </c>
      <c r="F304" s="26">
        <v>1</v>
      </c>
      <c r="G304" s="27">
        <v>163.25867999999997</v>
      </c>
      <c r="H304" s="28">
        <f t="shared" si="8"/>
        <v>163.26</v>
      </c>
      <c r="I304" s="29">
        <v>0.23</v>
      </c>
      <c r="J304" s="28">
        <f t="shared" si="9"/>
        <v>200.81</v>
      </c>
    </row>
    <row r="305" spans="1:10" x14ac:dyDescent="0.25">
      <c r="A305" s="25" t="s">
        <v>807</v>
      </c>
      <c r="B305" s="25" t="s">
        <v>808</v>
      </c>
      <c r="C305" s="26" t="s">
        <v>809</v>
      </c>
      <c r="D305" s="25" t="s">
        <v>23</v>
      </c>
      <c r="E305" s="26" t="s">
        <v>24</v>
      </c>
      <c r="F305" s="26">
        <v>1</v>
      </c>
      <c r="G305" s="27">
        <v>236.54685600000002</v>
      </c>
      <c r="H305" s="28">
        <f t="shared" si="8"/>
        <v>236.55</v>
      </c>
      <c r="I305" s="29">
        <v>0.23</v>
      </c>
      <c r="J305" s="28">
        <f t="shared" si="9"/>
        <v>290.95999999999998</v>
      </c>
    </row>
    <row r="306" spans="1:10" x14ac:dyDescent="0.25">
      <c r="A306" s="25" t="s">
        <v>810</v>
      </c>
      <c r="B306" s="25" t="s">
        <v>811</v>
      </c>
      <c r="C306" s="26" t="s">
        <v>812</v>
      </c>
      <c r="D306" s="25" t="s">
        <v>23</v>
      </c>
      <c r="E306" s="26" t="s">
        <v>24</v>
      </c>
      <c r="F306" s="26">
        <v>1</v>
      </c>
      <c r="G306" s="27">
        <v>840.2950400000002</v>
      </c>
      <c r="H306" s="28">
        <f t="shared" si="8"/>
        <v>840.3</v>
      </c>
      <c r="I306" s="29">
        <v>0.23</v>
      </c>
      <c r="J306" s="28">
        <f t="shared" si="9"/>
        <v>1033.57</v>
      </c>
    </row>
    <row r="307" spans="1:10" x14ac:dyDescent="0.25">
      <c r="A307" s="25" t="s">
        <v>813</v>
      </c>
      <c r="B307" s="25" t="s">
        <v>814</v>
      </c>
      <c r="C307" s="26" t="s">
        <v>815</v>
      </c>
      <c r="D307" s="25" t="s">
        <v>23</v>
      </c>
      <c r="E307" s="26" t="s">
        <v>24</v>
      </c>
      <c r="F307" s="26">
        <v>1</v>
      </c>
      <c r="G307" s="27">
        <v>744.28848000000005</v>
      </c>
      <c r="H307" s="28">
        <f t="shared" si="8"/>
        <v>744.29</v>
      </c>
      <c r="I307" s="29">
        <v>0.23</v>
      </c>
      <c r="J307" s="28">
        <f t="shared" si="9"/>
        <v>915.48</v>
      </c>
    </row>
    <row r="308" spans="1:10" x14ac:dyDescent="0.25">
      <c r="A308" s="25" t="s">
        <v>816</v>
      </c>
      <c r="B308" s="25" t="s">
        <v>817</v>
      </c>
      <c r="C308" s="26" t="s">
        <v>818</v>
      </c>
      <c r="D308" s="25" t="s">
        <v>23</v>
      </c>
      <c r="E308" s="26" t="s">
        <v>24</v>
      </c>
      <c r="F308" s="26">
        <v>1</v>
      </c>
      <c r="G308" s="27">
        <v>393.23241360000003</v>
      </c>
      <c r="H308" s="28">
        <f t="shared" si="8"/>
        <v>393.23</v>
      </c>
      <c r="I308" s="29">
        <v>0.23</v>
      </c>
      <c r="J308" s="28">
        <f t="shared" si="9"/>
        <v>483.67</v>
      </c>
    </row>
    <row r="309" spans="1:10" x14ac:dyDescent="0.25">
      <c r="A309" s="25" t="s">
        <v>819</v>
      </c>
      <c r="B309" s="25" t="s">
        <v>820</v>
      </c>
      <c r="C309" s="26" t="s">
        <v>821</v>
      </c>
      <c r="D309" s="25" t="s">
        <v>23</v>
      </c>
      <c r="E309" s="26" t="s">
        <v>24</v>
      </c>
      <c r="F309" s="26">
        <v>1</v>
      </c>
      <c r="G309" s="27">
        <v>1069.3800000000001</v>
      </c>
      <c r="H309" s="28">
        <f t="shared" si="8"/>
        <v>1069.3800000000001</v>
      </c>
      <c r="I309" s="29">
        <v>0.23</v>
      </c>
      <c r="J309" s="28">
        <f t="shared" si="9"/>
        <v>1315.34</v>
      </c>
    </row>
    <row r="310" spans="1:10" x14ac:dyDescent="0.25">
      <c r="A310" s="25" t="s">
        <v>822</v>
      </c>
      <c r="B310" s="25" t="s">
        <v>823</v>
      </c>
      <c r="C310" s="26" t="s">
        <v>824</v>
      </c>
      <c r="D310" s="25" t="s">
        <v>23</v>
      </c>
      <c r="E310" s="26" t="s">
        <v>24</v>
      </c>
      <c r="F310" s="26">
        <v>1</v>
      </c>
      <c r="G310" s="27">
        <v>368.42279760000002</v>
      </c>
      <c r="H310" s="28">
        <f t="shared" si="8"/>
        <v>368.42</v>
      </c>
      <c r="I310" s="29">
        <v>0.23</v>
      </c>
      <c r="J310" s="28">
        <f t="shared" si="9"/>
        <v>453.16</v>
      </c>
    </row>
    <row r="311" spans="1:10" x14ac:dyDescent="0.25">
      <c r="A311" s="25" t="s">
        <v>825</v>
      </c>
      <c r="B311" s="25" t="s">
        <v>826</v>
      </c>
      <c r="C311" s="26" t="s">
        <v>827</v>
      </c>
      <c r="D311" s="25" t="s">
        <v>23</v>
      </c>
      <c r="E311" s="26" t="s">
        <v>24</v>
      </c>
      <c r="F311" s="26">
        <v>1</v>
      </c>
      <c r="G311" s="27">
        <v>354.6064080000001</v>
      </c>
      <c r="H311" s="28">
        <f t="shared" si="8"/>
        <v>354.61</v>
      </c>
      <c r="I311" s="29">
        <v>0.23</v>
      </c>
      <c r="J311" s="28">
        <f t="shared" si="9"/>
        <v>436.17</v>
      </c>
    </row>
    <row r="312" spans="1:10" x14ac:dyDescent="0.25">
      <c r="A312" s="25" t="s">
        <v>828</v>
      </c>
      <c r="B312" s="25" t="s">
        <v>829</v>
      </c>
      <c r="C312" s="26" t="s">
        <v>830</v>
      </c>
      <c r="D312" s="25" t="s">
        <v>23</v>
      </c>
      <c r="E312" s="26" t="s">
        <v>24</v>
      </c>
      <c r="F312" s="26">
        <v>1</v>
      </c>
      <c r="G312" s="27">
        <v>248.09616000000003</v>
      </c>
      <c r="H312" s="28">
        <f t="shared" si="8"/>
        <v>248.1</v>
      </c>
      <c r="I312" s="29">
        <v>0.23</v>
      </c>
      <c r="J312" s="28">
        <f t="shared" si="9"/>
        <v>305.16000000000003</v>
      </c>
    </row>
    <row r="313" spans="1:10" x14ac:dyDescent="0.25">
      <c r="A313" s="25" t="s">
        <v>831</v>
      </c>
      <c r="B313" s="25" t="s">
        <v>832</v>
      </c>
      <c r="C313" s="26" t="s">
        <v>833</v>
      </c>
      <c r="D313" s="25" t="s">
        <v>23</v>
      </c>
      <c r="E313" s="26" t="s">
        <v>24</v>
      </c>
      <c r="F313" s="26">
        <v>4</v>
      </c>
      <c r="G313" s="27">
        <v>932.49936000000014</v>
      </c>
      <c r="H313" s="28">
        <f t="shared" si="8"/>
        <v>3730</v>
      </c>
      <c r="I313" s="29">
        <v>0.23</v>
      </c>
      <c r="J313" s="28">
        <f t="shared" si="9"/>
        <v>4587.8999999999996</v>
      </c>
    </row>
    <row r="314" spans="1:10" x14ac:dyDescent="0.25">
      <c r="A314" s="25" t="s">
        <v>834</v>
      </c>
      <c r="B314" s="25" t="s">
        <v>835</v>
      </c>
      <c r="C314" s="26" t="s">
        <v>836</v>
      </c>
      <c r="D314" s="25" t="s">
        <v>23</v>
      </c>
      <c r="E314" s="26" t="s">
        <v>24</v>
      </c>
      <c r="F314" s="26">
        <v>1</v>
      </c>
      <c r="G314" s="27">
        <v>150.0981768</v>
      </c>
      <c r="H314" s="28">
        <f t="shared" si="8"/>
        <v>150.1</v>
      </c>
      <c r="I314" s="29">
        <v>0.23</v>
      </c>
      <c r="J314" s="28">
        <f t="shared" si="9"/>
        <v>184.62</v>
      </c>
    </row>
    <row r="315" spans="1:10" x14ac:dyDescent="0.25">
      <c r="A315" s="25" t="s">
        <v>837</v>
      </c>
      <c r="B315" s="25" t="s">
        <v>838</v>
      </c>
      <c r="C315" s="26" t="s">
        <v>839</v>
      </c>
      <c r="D315" s="25" t="s">
        <v>23</v>
      </c>
      <c r="E315" s="26" t="s">
        <v>24</v>
      </c>
      <c r="F315" s="26">
        <v>1</v>
      </c>
      <c r="G315" s="27">
        <v>65.232180000000014</v>
      </c>
      <c r="H315" s="28">
        <f t="shared" si="8"/>
        <v>65.23</v>
      </c>
      <c r="I315" s="29">
        <v>0.23</v>
      </c>
      <c r="J315" s="28">
        <f t="shared" si="9"/>
        <v>80.23</v>
      </c>
    </row>
    <row r="316" spans="1:10" x14ac:dyDescent="0.25">
      <c r="A316" s="25" t="s">
        <v>840</v>
      </c>
      <c r="B316" s="25" t="s">
        <v>841</v>
      </c>
      <c r="C316" s="26" t="s">
        <v>842</v>
      </c>
      <c r="D316" s="25" t="s">
        <v>23</v>
      </c>
      <c r="E316" s="26" t="s">
        <v>24</v>
      </c>
      <c r="F316" s="26">
        <v>1</v>
      </c>
      <c r="G316" s="27">
        <v>657.45482400000014</v>
      </c>
      <c r="H316" s="28">
        <f t="shared" si="8"/>
        <v>657.45</v>
      </c>
      <c r="I316" s="29">
        <v>0.23</v>
      </c>
      <c r="J316" s="28">
        <f t="shared" si="9"/>
        <v>808.66</v>
      </c>
    </row>
    <row r="317" spans="1:10" x14ac:dyDescent="0.25">
      <c r="A317" s="25" t="s">
        <v>843</v>
      </c>
      <c r="B317" s="25" t="s">
        <v>844</v>
      </c>
      <c r="C317" s="26" t="s">
        <v>845</v>
      </c>
      <c r="D317" s="25" t="s">
        <v>23</v>
      </c>
      <c r="E317" s="26" t="s">
        <v>24</v>
      </c>
      <c r="F317" s="26">
        <v>1</v>
      </c>
      <c r="G317" s="27">
        <v>252.23109600000004</v>
      </c>
      <c r="H317" s="28">
        <f t="shared" si="8"/>
        <v>252.23</v>
      </c>
      <c r="I317" s="29">
        <v>0.23</v>
      </c>
      <c r="J317" s="28">
        <f t="shared" si="9"/>
        <v>310.24</v>
      </c>
    </row>
    <row r="318" spans="1:10" x14ac:dyDescent="0.25">
      <c r="A318" s="25" t="s">
        <v>846</v>
      </c>
      <c r="B318" s="25" t="s">
        <v>847</v>
      </c>
      <c r="C318" s="26" t="s">
        <v>848</v>
      </c>
      <c r="D318" s="25" t="s">
        <v>23</v>
      </c>
      <c r="E318" s="26" t="s">
        <v>24</v>
      </c>
      <c r="F318" s="26">
        <v>1</v>
      </c>
      <c r="G318" s="27">
        <v>292.58236800000009</v>
      </c>
      <c r="H318" s="28">
        <f t="shared" si="8"/>
        <v>292.58</v>
      </c>
      <c r="I318" s="29">
        <v>0.23</v>
      </c>
      <c r="J318" s="28">
        <f t="shared" si="9"/>
        <v>359.87</v>
      </c>
    </row>
    <row r="319" spans="1:10" x14ac:dyDescent="0.25">
      <c r="A319" s="25" t="s">
        <v>849</v>
      </c>
      <c r="B319" s="25" t="s">
        <v>850</v>
      </c>
      <c r="C319" s="26" t="s">
        <v>851</v>
      </c>
      <c r="D319" s="25" t="s">
        <v>23</v>
      </c>
      <c r="E319" s="26" t="s">
        <v>24</v>
      </c>
      <c r="F319" s="26">
        <v>1</v>
      </c>
      <c r="G319" s="27">
        <v>291.72686400000003</v>
      </c>
      <c r="H319" s="28">
        <f t="shared" si="8"/>
        <v>291.73</v>
      </c>
      <c r="I319" s="29">
        <v>0.23</v>
      </c>
      <c r="J319" s="28">
        <f t="shared" si="9"/>
        <v>358.83</v>
      </c>
    </row>
    <row r="320" spans="1:10" x14ac:dyDescent="0.25">
      <c r="A320" s="25" t="s">
        <v>852</v>
      </c>
      <c r="B320" s="25" t="s">
        <v>853</v>
      </c>
      <c r="C320" s="26" t="s">
        <v>854</v>
      </c>
      <c r="D320" s="25" t="s">
        <v>23</v>
      </c>
      <c r="E320" s="26" t="s">
        <v>24</v>
      </c>
      <c r="F320" s="26">
        <v>1</v>
      </c>
      <c r="G320" s="27">
        <v>1790.4272879999999</v>
      </c>
      <c r="H320" s="28">
        <f t="shared" si="8"/>
        <v>1790.43</v>
      </c>
      <c r="I320" s="29">
        <v>0.23</v>
      </c>
      <c r="J320" s="28">
        <f t="shared" si="9"/>
        <v>2202.23</v>
      </c>
    </row>
    <row r="321" spans="1:10" x14ac:dyDescent="0.25">
      <c r="A321" s="25" t="s">
        <v>855</v>
      </c>
      <c r="B321" s="25" t="s">
        <v>856</v>
      </c>
      <c r="C321" s="26" t="s">
        <v>857</v>
      </c>
      <c r="D321" s="25" t="s">
        <v>23</v>
      </c>
      <c r="E321" s="26" t="s">
        <v>24</v>
      </c>
      <c r="F321" s="26">
        <v>1</v>
      </c>
      <c r="G321" s="27">
        <v>315.08212320000001</v>
      </c>
      <c r="H321" s="28">
        <f t="shared" si="8"/>
        <v>315.08</v>
      </c>
      <c r="I321" s="29">
        <v>0.23</v>
      </c>
      <c r="J321" s="28">
        <f t="shared" si="9"/>
        <v>387.55</v>
      </c>
    </row>
    <row r="322" spans="1:10" x14ac:dyDescent="0.25">
      <c r="A322" s="25" t="s">
        <v>858</v>
      </c>
      <c r="B322" s="25" t="s">
        <v>859</v>
      </c>
      <c r="C322" s="26" t="s">
        <v>860</v>
      </c>
      <c r="D322" s="25" t="s">
        <v>23</v>
      </c>
      <c r="E322" s="26" t="s">
        <v>24</v>
      </c>
      <c r="F322" s="26">
        <v>1</v>
      </c>
      <c r="G322" s="27">
        <v>96.72</v>
      </c>
      <c r="H322" s="28">
        <f t="shared" si="8"/>
        <v>96.72</v>
      </c>
      <c r="I322" s="29">
        <v>0.23</v>
      </c>
      <c r="J322" s="28">
        <f t="shared" si="9"/>
        <v>118.97</v>
      </c>
    </row>
    <row r="323" spans="1:10" x14ac:dyDescent="0.25">
      <c r="A323" s="25" t="s">
        <v>861</v>
      </c>
      <c r="B323" s="25" t="s">
        <v>862</v>
      </c>
      <c r="C323" s="26" t="s">
        <v>863</v>
      </c>
      <c r="D323" s="25" t="s">
        <v>23</v>
      </c>
      <c r="E323" s="26" t="s">
        <v>24</v>
      </c>
      <c r="F323" s="26">
        <v>1</v>
      </c>
      <c r="G323" s="27">
        <v>187.14150000000004</v>
      </c>
      <c r="H323" s="28">
        <f t="shared" si="8"/>
        <v>187.14</v>
      </c>
      <c r="I323" s="29">
        <v>0.23</v>
      </c>
      <c r="J323" s="28">
        <f t="shared" si="9"/>
        <v>230.18</v>
      </c>
    </row>
    <row r="324" spans="1:10" x14ac:dyDescent="0.25">
      <c r="A324" s="25" t="s">
        <v>864</v>
      </c>
      <c r="B324" s="25" t="s">
        <v>865</v>
      </c>
      <c r="C324" s="26" t="s">
        <v>866</v>
      </c>
      <c r="D324" s="25" t="s">
        <v>23</v>
      </c>
      <c r="E324" s="26" t="s">
        <v>24</v>
      </c>
      <c r="F324" s="26">
        <v>1</v>
      </c>
      <c r="G324" s="27">
        <v>268.41438000000005</v>
      </c>
      <c r="H324" s="28">
        <f t="shared" si="8"/>
        <v>268.41000000000003</v>
      </c>
      <c r="I324" s="29">
        <v>0.23</v>
      </c>
      <c r="J324" s="28">
        <f t="shared" si="9"/>
        <v>330.14</v>
      </c>
    </row>
    <row r="325" spans="1:10" x14ac:dyDescent="0.25">
      <c r="A325" s="25" t="s">
        <v>867</v>
      </c>
      <c r="B325" s="25" t="s">
        <v>868</v>
      </c>
      <c r="C325" s="26" t="s">
        <v>869</v>
      </c>
      <c r="D325" s="25" t="s">
        <v>23</v>
      </c>
      <c r="E325" s="26" t="s">
        <v>24</v>
      </c>
      <c r="F325" s="26">
        <v>1</v>
      </c>
      <c r="G325" s="27">
        <v>147.57444000000001</v>
      </c>
      <c r="H325" s="28">
        <f t="shared" si="8"/>
        <v>147.57</v>
      </c>
      <c r="I325" s="29">
        <v>0.23</v>
      </c>
      <c r="J325" s="28">
        <f t="shared" si="9"/>
        <v>181.51</v>
      </c>
    </row>
    <row r="326" spans="1:10" x14ac:dyDescent="0.25">
      <c r="A326" s="25" t="s">
        <v>870</v>
      </c>
      <c r="B326" s="25" t="s">
        <v>871</v>
      </c>
      <c r="C326" s="26" t="s">
        <v>872</v>
      </c>
      <c r="D326" s="25" t="s">
        <v>23</v>
      </c>
      <c r="E326" s="26" t="s">
        <v>24</v>
      </c>
      <c r="F326" s="26">
        <v>1</v>
      </c>
      <c r="G326" s="27">
        <v>181.51893760000002</v>
      </c>
      <c r="H326" s="28">
        <f t="shared" si="8"/>
        <v>181.52</v>
      </c>
      <c r="I326" s="29">
        <v>0.23</v>
      </c>
      <c r="J326" s="28">
        <f t="shared" si="9"/>
        <v>223.27</v>
      </c>
    </row>
    <row r="327" spans="1:10" x14ac:dyDescent="0.25">
      <c r="A327" s="25" t="s">
        <v>873</v>
      </c>
      <c r="B327" s="25" t="s">
        <v>874</v>
      </c>
      <c r="C327" s="26" t="s">
        <v>875</v>
      </c>
      <c r="D327" s="25" t="s">
        <v>23</v>
      </c>
      <c r="E327" s="26" t="s">
        <v>24</v>
      </c>
      <c r="F327" s="26">
        <v>1</v>
      </c>
      <c r="G327" s="27">
        <v>506</v>
      </c>
      <c r="H327" s="28">
        <f t="shared" si="8"/>
        <v>506</v>
      </c>
      <c r="I327" s="29">
        <v>0.23</v>
      </c>
      <c r="J327" s="28">
        <f t="shared" si="9"/>
        <v>622.38</v>
      </c>
    </row>
    <row r="328" spans="1:10" x14ac:dyDescent="0.25">
      <c r="A328" s="25" t="s">
        <v>876</v>
      </c>
      <c r="B328" s="25" t="s">
        <v>877</v>
      </c>
      <c r="C328" s="26" t="s">
        <v>878</v>
      </c>
      <c r="D328" s="25" t="s">
        <v>23</v>
      </c>
      <c r="E328" s="26" t="s">
        <v>24</v>
      </c>
      <c r="F328" s="26">
        <v>2</v>
      </c>
      <c r="G328" s="27">
        <v>542.29448000000002</v>
      </c>
      <c r="H328" s="28">
        <f t="shared" si="8"/>
        <v>1084.5899999999999</v>
      </c>
      <c r="I328" s="29">
        <v>0.23</v>
      </c>
      <c r="J328" s="28">
        <f t="shared" si="9"/>
        <v>1334.05</v>
      </c>
    </row>
    <row r="329" spans="1:10" x14ac:dyDescent="0.25">
      <c r="A329" s="25" t="s">
        <v>879</v>
      </c>
      <c r="B329" s="25" t="s">
        <v>880</v>
      </c>
      <c r="C329" s="26" t="s">
        <v>881</v>
      </c>
      <c r="D329" s="25" t="s">
        <v>23</v>
      </c>
      <c r="E329" s="26" t="s">
        <v>24</v>
      </c>
      <c r="F329" s="26">
        <v>1</v>
      </c>
      <c r="G329" s="27">
        <v>76.282439999999994</v>
      </c>
      <c r="H329" s="28">
        <f t="shared" si="8"/>
        <v>76.28</v>
      </c>
      <c r="I329" s="29">
        <v>0.23</v>
      </c>
      <c r="J329" s="28">
        <f t="shared" si="9"/>
        <v>93.82</v>
      </c>
    </row>
    <row r="330" spans="1:10" x14ac:dyDescent="0.25">
      <c r="A330" s="25" t="s">
        <v>882</v>
      </c>
      <c r="B330" s="25" t="s">
        <v>883</v>
      </c>
      <c r="C330" s="26" t="s">
        <v>884</v>
      </c>
      <c r="D330" s="25" t="s">
        <v>23</v>
      </c>
      <c r="E330" s="26" t="s">
        <v>24</v>
      </c>
      <c r="F330" s="26">
        <v>1</v>
      </c>
      <c r="G330" s="27">
        <v>408.50316000000004</v>
      </c>
      <c r="H330" s="28">
        <f t="shared" si="8"/>
        <v>408.5</v>
      </c>
      <c r="I330" s="29">
        <v>0.23</v>
      </c>
      <c r="J330" s="28">
        <f t="shared" si="9"/>
        <v>502.46</v>
      </c>
    </row>
    <row r="331" spans="1:10" x14ac:dyDescent="0.25">
      <c r="A331" s="25" t="s">
        <v>885</v>
      </c>
      <c r="B331" s="25" t="s">
        <v>886</v>
      </c>
      <c r="C331" s="26" t="s">
        <v>887</v>
      </c>
      <c r="D331" s="25" t="s">
        <v>23</v>
      </c>
      <c r="E331" s="26" t="s">
        <v>24</v>
      </c>
      <c r="F331" s="26">
        <v>1</v>
      </c>
      <c r="G331" s="27">
        <v>63.639992000000007</v>
      </c>
      <c r="H331" s="28">
        <f t="shared" si="8"/>
        <v>63.64</v>
      </c>
      <c r="I331" s="29">
        <v>0.23</v>
      </c>
      <c r="J331" s="28">
        <f t="shared" si="9"/>
        <v>78.28</v>
      </c>
    </row>
    <row r="332" spans="1:10" x14ac:dyDescent="0.25">
      <c r="A332" s="25" t="s">
        <v>888</v>
      </c>
      <c r="B332" s="25" t="s">
        <v>889</v>
      </c>
      <c r="C332" s="26" t="s">
        <v>890</v>
      </c>
      <c r="D332" s="25" t="s">
        <v>23</v>
      </c>
      <c r="E332" s="26" t="s">
        <v>24</v>
      </c>
      <c r="F332" s="26">
        <v>1</v>
      </c>
      <c r="G332" s="27">
        <v>1988.8</v>
      </c>
      <c r="H332" s="28">
        <f t="shared" ref="H332:H395" si="10">ROUND(G332*F332,2)</f>
        <v>1988.8</v>
      </c>
      <c r="I332" s="29">
        <v>0.23</v>
      </c>
      <c r="J332" s="28">
        <f t="shared" ref="J332:J395" si="11">ROUND(H332*(1+I332),2)</f>
        <v>2446.2199999999998</v>
      </c>
    </row>
    <row r="333" spans="1:10" x14ac:dyDescent="0.25">
      <c r="A333" s="25" t="s">
        <v>891</v>
      </c>
      <c r="B333" s="25" t="s">
        <v>892</v>
      </c>
      <c r="C333" s="26" t="s">
        <v>893</v>
      </c>
      <c r="D333" s="25" t="s">
        <v>23</v>
      </c>
      <c r="E333" s="26" t="s">
        <v>24</v>
      </c>
      <c r="F333" s="26">
        <v>1</v>
      </c>
      <c r="G333" s="27">
        <v>176.40017200000003</v>
      </c>
      <c r="H333" s="28">
        <f t="shared" si="10"/>
        <v>176.4</v>
      </c>
      <c r="I333" s="29">
        <v>0.23</v>
      </c>
      <c r="J333" s="28">
        <f t="shared" si="11"/>
        <v>216.97</v>
      </c>
    </row>
    <row r="334" spans="1:10" x14ac:dyDescent="0.25">
      <c r="A334" s="25" t="s">
        <v>894</v>
      </c>
      <c r="B334" s="25" t="s">
        <v>895</v>
      </c>
      <c r="C334" s="26" t="s">
        <v>896</v>
      </c>
      <c r="D334" s="25" t="s">
        <v>23</v>
      </c>
      <c r="E334" s="26" t="s">
        <v>24</v>
      </c>
      <c r="F334" s="26">
        <v>1</v>
      </c>
      <c r="G334" s="27">
        <v>355.27180000000004</v>
      </c>
      <c r="H334" s="28">
        <f t="shared" si="10"/>
        <v>355.27</v>
      </c>
      <c r="I334" s="29">
        <v>0.23</v>
      </c>
      <c r="J334" s="28">
        <f t="shared" si="11"/>
        <v>436.98</v>
      </c>
    </row>
    <row r="335" spans="1:10" x14ac:dyDescent="0.25">
      <c r="A335" s="25" t="s">
        <v>897</v>
      </c>
      <c r="B335" s="25" t="s">
        <v>898</v>
      </c>
      <c r="C335" s="26" t="s">
        <v>899</v>
      </c>
      <c r="D335" s="25" t="s">
        <v>23</v>
      </c>
      <c r="E335" s="26" t="s">
        <v>24</v>
      </c>
      <c r="F335" s="26">
        <v>1</v>
      </c>
      <c r="G335" s="27">
        <v>416.20269600000006</v>
      </c>
      <c r="H335" s="28">
        <f t="shared" si="10"/>
        <v>416.2</v>
      </c>
      <c r="I335" s="29">
        <v>0.23</v>
      </c>
      <c r="J335" s="28">
        <f t="shared" si="11"/>
        <v>511.93</v>
      </c>
    </row>
    <row r="336" spans="1:10" x14ac:dyDescent="0.25">
      <c r="A336" s="25" t="s">
        <v>900</v>
      </c>
      <c r="B336" s="25" t="s">
        <v>901</v>
      </c>
      <c r="C336" s="26" t="s">
        <v>902</v>
      </c>
      <c r="D336" s="25" t="s">
        <v>23</v>
      </c>
      <c r="E336" s="26" t="s">
        <v>24</v>
      </c>
      <c r="F336" s="26">
        <v>1</v>
      </c>
      <c r="G336" s="27">
        <v>496.78642000000008</v>
      </c>
      <c r="H336" s="28">
        <f t="shared" si="10"/>
        <v>496.79</v>
      </c>
      <c r="I336" s="29">
        <v>0.23</v>
      </c>
      <c r="J336" s="28">
        <f t="shared" si="11"/>
        <v>611.04999999999995</v>
      </c>
    </row>
    <row r="337" spans="1:10" x14ac:dyDescent="0.25">
      <c r="A337" s="25" t="s">
        <v>903</v>
      </c>
      <c r="B337" s="25" t="s">
        <v>904</v>
      </c>
      <c r="C337" s="26" t="s">
        <v>905</v>
      </c>
      <c r="D337" s="25" t="s">
        <v>23</v>
      </c>
      <c r="E337" s="26" t="s">
        <v>24</v>
      </c>
      <c r="F337" s="26">
        <v>1</v>
      </c>
      <c r="G337" s="27">
        <v>144.88910800000002</v>
      </c>
      <c r="H337" s="28">
        <f t="shared" si="10"/>
        <v>144.88999999999999</v>
      </c>
      <c r="I337" s="29">
        <v>0.23</v>
      </c>
      <c r="J337" s="28">
        <f t="shared" si="11"/>
        <v>178.21</v>
      </c>
    </row>
    <row r="338" spans="1:10" x14ac:dyDescent="0.25">
      <c r="A338" s="25" t="s">
        <v>906</v>
      </c>
      <c r="B338" s="25" t="s">
        <v>907</v>
      </c>
      <c r="C338" s="26" t="s">
        <v>908</v>
      </c>
      <c r="D338" s="25" t="s">
        <v>23</v>
      </c>
      <c r="E338" s="26" t="s">
        <v>24</v>
      </c>
      <c r="F338" s="26">
        <v>1</v>
      </c>
      <c r="G338" s="27">
        <v>145.43568000000002</v>
      </c>
      <c r="H338" s="28">
        <f t="shared" si="10"/>
        <v>145.44</v>
      </c>
      <c r="I338" s="29">
        <v>0.23</v>
      </c>
      <c r="J338" s="28">
        <f t="shared" si="11"/>
        <v>178.89</v>
      </c>
    </row>
    <row r="339" spans="1:10" x14ac:dyDescent="0.25">
      <c r="A339" s="25" t="s">
        <v>909</v>
      </c>
      <c r="B339" s="25" t="s">
        <v>910</v>
      </c>
      <c r="C339" s="26" t="s">
        <v>911</v>
      </c>
      <c r="D339" s="25" t="s">
        <v>23</v>
      </c>
      <c r="E339" s="26" t="s">
        <v>24</v>
      </c>
      <c r="F339" s="26">
        <v>1</v>
      </c>
      <c r="G339" s="27">
        <v>357.42244200000005</v>
      </c>
      <c r="H339" s="28">
        <f t="shared" si="10"/>
        <v>357.42</v>
      </c>
      <c r="I339" s="29">
        <v>0.23</v>
      </c>
      <c r="J339" s="28">
        <f t="shared" si="11"/>
        <v>439.63</v>
      </c>
    </row>
    <row r="340" spans="1:10" x14ac:dyDescent="0.25">
      <c r="A340" s="25" t="s">
        <v>912</v>
      </c>
      <c r="B340" s="25" t="s">
        <v>913</v>
      </c>
      <c r="C340" s="26" t="s">
        <v>914</v>
      </c>
      <c r="D340" s="25" t="s">
        <v>23</v>
      </c>
      <c r="E340" s="26" t="s">
        <v>24</v>
      </c>
      <c r="F340" s="26">
        <v>1</v>
      </c>
      <c r="G340" s="27">
        <v>238.82820000000001</v>
      </c>
      <c r="H340" s="28">
        <f t="shared" si="10"/>
        <v>238.83</v>
      </c>
      <c r="I340" s="29">
        <v>0.23</v>
      </c>
      <c r="J340" s="28">
        <f t="shared" si="11"/>
        <v>293.76</v>
      </c>
    </row>
    <row r="341" spans="1:10" x14ac:dyDescent="0.25">
      <c r="A341" s="25" t="s">
        <v>915</v>
      </c>
      <c r="B341" s="25" t="s">
        <v>916</v>
      </c>
      <c r="C341" s="26" t="s">
        <v>917</v>
      </c>
      <c r="D341" s="25" t="s">
        <v>23</v>
      </c>
      <c r="E341" s="26" t="s">
        <v>24</v>
      </c>
      <c r="F341" s="26">
        <v>2</v>
      </c>
      <c r="G341" s="27">
        <v>462.44744000000003</v>
      </c>
      <c r="H341" s="28">
        <f t="shared" si="10"/>
        <v>924.89</v>
      </c>
      <c r="I341" s="29">
        <v>0.23</v>
      </c>
      <c r="J341" s="28">
        <f t="shared" si="11"/>
        <v>1137.6099999999999</v>
      </c>
    </row>
    <row r="342" spans="1:10" x14ac:dyDescent="0.25">
      <c r="A342" s="25" t="s">
        <v>918</v>
      </c>
      <c r="B342" s="25" t="s">
        <v>919</v>
      </c>
      <c r="C342" s="26" t="s">
        <v>920</v>
      </c>
      <c r="D342" s="25" t="s">
        <v>23</v>
      </c>
      <c r="E342" s="26" t="s">
        <v>24</v>
      </c>
      <c r="F342" s="26">
        <v>1</v>
      </c>
      <c r="G342" s="27">
        <v>843.52694400000007</v>
      </c>
      <c r="H342" s="28">
        <f t="shared" si="10"/>
        <v>843.53</v>
      </c>
      <c r="I342" s="29">
        <v>0.23</v>
      </c>
      <c r="J342" s="28">
        <f t="shared" si="11"/>
        <v>1037.54</v>
      </c>
    </row>
    <row r="343" spans="1:10" x14ac:dyDescent="0.25">
      <c r="A343" s="25" t="s">
        <v>921</v>
      </c>
      <c r="B343" s="25" t="s">
        <v>922</v>
      </c>
      <c r="C343" s="26" t="s">
        <v>923</v>
      </c>
      <c r="D343" s="25" t="s">
        <v>23</v>
      </c>
      <c r="E343" s="26" t="s">
        <v>24</v>
      </c>
      <c r="F343" s="26">
        <v>1</v>
      </c>
      <c r="G343" s="27">
        <v>485.73615999999998</v>
      </c>
      <c r="H343" s="28">
        <f t="shared" si="10"/>
        <v>485.74</v>
      </c>
      <c r="I343" s="29">
        <v>0.23</v>
      </c>
      <c r="J343" s="28">
        <f t="shared" si="11"/>
        <v>597.46</v>
      </c>
    </row>
    <row r="344" spans="1:10" x14ac:dyDescent="0.25">
      <c r="A344" s="25" t="s">
        <v>924</v>
      </c>
      <c r="B344" s="25" t="s">
        <v>925</v>
      </c>
      <c r="C344" s="26" t="s">
        <v>926</v>
      </c>
      <c r="D344" s="25" t="s">
        <v>23</v>
      </c>
      <c r="E344" s="26" t="s">
        <v>24</v>
      </c>
      <c r="F344" s="26">
        <v>1</v>
      </c>
      <c r="G344" s="27">
        <v>158.48211600000002</v>
      </c>
      <c r="H344" s="28">
        <f t="shared" si="10"/>
        <v>158.47999999999999</v>
      </c>
      <c r="I344" s="29">
        <v>0.23</v>
      </c>
      <c r="J344" s="28">
        <f t="shared" si="11"/>
        <v>194.93</v>
      </c>
    </row>
    <row r="345" spans="1:10" x14ac:dyDescent="0.25">
      <c r="A345" s="25" t="s">
        <v>927</v>
      </c>
      <c r="B345" s="25" t="s">
        <v>928</v>
      </c>
      <c r="C345" s="26" t="s">
        <v>929</v>
      </c>
      <c r="D345" s="25" t="s">
        <v>23</v>
      </c>
      <c r="E345" s="26" t="s">
        <v>24</v>
      </c>
      <c r="F345" s="26">
        <v>1</v>
      </c>
      <c r="G345" s="27">
        <v>719.47886400000004</v>
      </c>
      <c r="H345" s="28">
        <f t="shared" si="10"/>
        <v>719.48</v>
      </c>
      <c r="I345" s="29">
        <v>0.23</v>
      </c>
      <c r="J345" s="28">
        <f t="shared" si="11"/>
        <v>884.96</v>
      </c>
    </row>
    <row r="346" spans="1:10" x14ac:dyDescent="0.25">
      <c r="A346" s="25" t="s">
        <v>930</v>
      </c>
      <c r="B346" s="25" t="s">
        <v>931</v>
      </c>
      <c r="C346" s="26" t="s">
        <v>932</v>
      </c>
      <c r="D346" s="25" t="s">
        <v>23</v>
      </c>
      <c r="E346" s="26" t="s">
        <v>24</v>
      </c>
      <c r="F346" s="26">
        <v>1</v>
      </c>
      <c r="G346" s="27">
        <v>603.70065599999998</v>
      </c>
      <c r="H346" s="28">
        <f t="shared" si="10"/>
        <v>603.70000000000005</v>
      </c>
      <c r="I346" s="29">
        <v>0.23</v>
      </c>
      <c r="J346" s="28">
        <f t="shared" si="11"/>
        <v>742.55</v>
      </c>
    </row>
    <row r="347" spans="1:10" x14ac:dyDescent="0.25">
      <c r="A347" s="25" t="s">
        <v>933</v>
      </c>
      <c r="B347" s="25" t="s">
        <v>934</v>
      </c>
      <c r="C347" s="26" t="s">
        <v>935</v>
      </c>
      <c r="D347" s="25" t="s">
        <v>23</v>
      </c>
      <c r="E347" s="26" t="s">
        <v>24</v>
      </c>
      <c r="F347" s="26">
        <v>1</v>
      </c>
      <c r="G347" s="27">
        <v>1988.8</v>
      </c>
      <c r="H347" s="28">
        <f t="shared" si="10"/>
        <v>1988.8</v>
      </c>
      <c r="I347" s="29">
        <v>0.23</v>
      </c>
      <c r="J347" s="28">
        <f t="shared" si="11"/>
        <v>2446.2199999999998</v>
      </c>
    </row>
    <row r="348" spans="1:10" x14ac:dyDescent="0.25">
      <c r="A348" s="25" t="s">
        <v>936</v>
      </c>
      <c r="B348" s="25" t="s">
        <v>937</v>
      </c>
      <c r="C348" s="26" t="s">
        <v>938</v>
      </c>
      <c r="D348" s="25" t="s">
        <v>23</v>
      </c>
      <c r="E348" s="26" t="s">
        <v>24</v>
      </c>
      <c r="F348" s="26">
        <v>1</v>
      </c>
      <c r="G348" s="27">
        <v>175.37832</v>
      </c>
      <c r="H348" s="28">
        <f t="shared" si="10"/>
        <v>175.38</v>
      </c>
      <c r="I348" s="29">
        <v>0.23</v>
      </c>
      <c r="J348" s="28">
        <f t="shared" si="11"/>
        <v>215.72</v>
      </c>
    </row>
    <row r="349" spans="1:10" x14ac:dyDescent="0.25">
      <c r="A349" s="25" t="s">
        <v>939</v>
      </c>
      <c r="B349" s="25" t="s">
        <v>940</v>
      </c>
      <c r="C349" s="26" t="s">
        <v>941</v>
      </c>
      <c r="D349" s="25" t="s">
        <v>23</v>
      </c>
      <c r="E349" s="26" t="s">
        <v>24</v>
      </c>
      <c r="F349" s="26">
        <v>1</v>
      </c>
      <c r="G349" s="27">
        <v>283.17182400000007</v>
      </c>
      <c r="H349" s="28">
        <f t="shared" si="10"/>
        <v>283.17</v>
      </c>
      <c r="I349" s="29">
        <v>0.23</v>
      </c>
      <c r="J349" s="28">
        <f t="shared" si="11"/>
        <v>348.3</v>
      </c>
    </row>
    <row r="350" spans="1:10" x14ac:dyDescent="0.25">
      <c r="A350" s="25" t="s">
        <v>942</v>
      </c>
      <c r="B350" s="25" t="s">
        <v>943</v>
      </c>
      <c r="C350" s="26" t="s">
        <v>944</v>
      </c>
      <c r="D350" s="25" t="s">
        <v>23</v>
      </c>
      <c r="E350" s="26" t="s">
        <v>24</v>
      </c>
      <c r="F350" s="26">
        <v>1</v>
      </c>
      <c r="G350" s="27">
        <v>220.39208880000001</v>
      </c>
      <c r="H350" s="28">
        <f t="shared" si="10"/>
        <v>220.39</v>
      </c>
      <c r="I350" s="29">
        <v>0.23</v>
      </c>
      <c r="J350" s="28">
        <f t="shared" si="11"/>
        <v>271.08</v>
      </c>
    </row>
    <row r="351" spans="1:10" x14ac:dyDescent="0.25">
      <c r="A351" s="25" t="s">
        <v>945</v>
      </c>
      <c r="B351" s="25" t="s">
        <v>946</v>
      </c>
      <c r="C351" s="26" t="s">
        <v>947</v>
      </c>
      <c r="D351" s="25" t="s">
        <v>23</v>
      </c>
      <c r="E351" s="26" t="s">
        <v>24</v>
      </c>
      <c r="F351" s="26">
        <v>1</v>
      </c>
      <c r="G351" s="27">
        <v>279.79733599999997</v>
      </c>
      <c r="H351" s="28">
        <f t="shared" si="10"/>
        <v>279.8</v>
      </c>
      <c r="I351" s="29">
        <v>0.23</v>
      </c>
      <c r="J351" s="28">
        <f t="shared" si="11"/>
        <v>344.15</v>
      </c>
    </row>
    <row r="352" spans="1:10" x14ac:dyDescent="0.25">
      <c r="A352" s="25" t="s">
        <v>948</v>
      </c>
      <c r="B352" s="25" t="s">
        <v>949</v>
      </c>
      <c r="C352" s="26" t="s">
        <v>950</v>
      </c>
      <c r="D352" s="25" t="s">
        <v>23</v>
      </c>
      <c r="E352" s="26" t="s">
        <v>24</v>
      </c>
      <c r="F352" s="26">
        <v>1</v>
      </c>
      <c r="G352" s="27">
        <v>419.19695999999999</v>
      </c>
      <c r="H352" s="28">
        <f t="shared" si="10"/>
        <v>419.2</v>
      </c>
      <c r="I352" s="29">
        <v>0.23</v>
      </c>
      <c r="J352" s="28">
        <f t="shared" si="11"/>
        <v>515.62</v>
      </c>
    </row>
    <row r="353" spans="1:10" x14ac:dyDescent="0.25">
      <c r="A353" s="25" t="s">
        <v>951</v>
      </c>
      <c r="B353" s="25" t="s">
        <v>952</v>
      </c>
      <c r="C353" s="26" t="s">
        <v>953</v>
      </c>
      <c r="D353" s="25" t="s">
        <v>23</v>
      </c>
      <c r="E353" s="26" t="s">
        <v>24</v>
      </c>
      <c r="F353" s="26">
        <v>1</v>
      </c>
      <c r="G353" s="27">
        <v>252.23109600000004</v>
      </c>
      <c r="H353" s="28">
        <f t="shared" si="10"/>
        <v>252.23</v>
      </c>
      <c r="I353" s="29">
        <v>0.23</v>
      </c>
      <c r="J353" s="28">
        <f t="shared" si="11"/>
        <v>310.24</v>
      </c>
    </row>
    <row r="354" spans="1:10" x14ac:dyDescent="0.25">
      <c r="A354" s="25" t="s">
        <v>954</v>
      </c>
      <c r="B354" s="25" t="s">
        <v>955</v>
      </c>
      <c r="C354" s="26" t="s">
        <v>956</v>
      </c>
      <c r="D354" s="25" t="s">
        <v>23</v>
      </c>
      <c r="E354" s="26" t="s">
        <v>24</v>
      </c>
      <c r="F354" s="26">
        <v>1</v>
      </c>
      <c r="G354" s="27">
        <v>297.28764000000007</v>
      </c>
      <c r="H354" s="28">
        <f t="shared" si="10"/>
        <v>297.29000000000002</v>
      </c>
      <c r="I354" s="29">
        <v>0.23</v>
      </c>
      <c r="J354" s="28">
        <f t="shared" si="11"/>
        <v>365.67</v>
      </c>
    </row>
    <row r="355" spans="1:10" x14ac:dyDescent="0.25">
      <c r="A355" s="25" t="s">
        <v>957</v>
      </c>
      <c r="B355" s="25" t="s">
        <v>958</v>
      </c>
      <c r="C355" s="26" t="s">
        <v>959</v>
      </c>
      <c r="D355" s="25" t="s">
        <v>23</v>
      </c>
      <c r="E355" s="26" t="s">
        <v>24</v>
      </c>
      <c r="F355" s="26">
        <v>1</v>
      </c>
      <c r="G355" s="27">
        <v>322.52500800000007</v>
      </c>
      <c r="H355" s="28">
        <f t="shared" si="10"/>
        <v>322.52999999999997</v>
      </c>
      <c r="I355" s="29">
        <v>0.23</v>
      </c>
      <c r="J355" s="28">
        <f t="shared" si="11"/>
        <v>396.71</v>
      </c>
    </row>
    <row r="356" spans="1:10" x14ac:dyDescent="0.25">
      <c r="A356" s="25" t="s">
        <v>960</v>
      </c>
      <c r="B356" s="25" t="s">
        <v>961</v>
      </c>
      <c r="C356" s="26" t="s">
        <v>962</v>
      </c>
      <c r="D356" s="25" t="s">
        <v>23</v>
      </c>
      <c r="E356" s="26" t="s">
        <v>24</v>
      </c>
      <c r="F356" s="26">
        <v>1</v>
      </c>
      <c r="G356" s="27">
        <v>774.23112000000015</v>
      </c>
      <c r="H356" s="28">
        <f t="shared" si="10"/>
        <v>774.23</v>
      </c>
      <c r="I356" s="29">
        <v>0.23</v>
      </c>
      <c r="J356" s="28">
        <f t="shared" si="11"/>
        <v>952.3</v>
      </c>
    </row>
    <row r="357" spans="1:10" x14ac:dyDescent="0.25">
      <c r="A357" s="25" t="s">
        <v>963</v>
      </c>
      <c r="B357" s="25" t="s">
        <v>964</v>
      </c>
      <c r="C357" s="26" t="s">
        <v>965</v>
      </c>
      <c r="D357" s="25" t="s">
        <v>23</v>
      </c>
      <c r="E357" s="26" t="s">
        <v>24</v>
      </c>
      <c r="F357" s="26">
        <v>1</v>
      </c>
      <c r="G357" s="27">
        <v>1176.318</v>
      </c>
      <c r="H357" s="28">
        <f t="shared" si="10"/>
        <v>1176.32</v>
      </c>
      <c r="I357" s="29">
        <v>0.23</v>
      </c>
      <c r="J357" s="28">
        <f t="shared" si="11"/>
        <v>1446.87</v>
      </c>
    </row>
    <row r="358" spans="1:10" x14ac:dyDescent="0.25">
      <c r="A358" s="25" t="s">
        <v>966</v>
      </c>
      <c r="B358" s="25" t="s">
        <v>967</v>
      </c>
      <c r="C358" s="26" t="s">
        <v>968</v>
      </c>
      <c r="D358" s="25" t="s">
        <v>23</v>
      </c>
      <c r="E358" s="26" t="s">
        <v>24</v>
      </c>
      <c r="F358" s="26">
        <v>2</v>
      </c>
      <c r="G358" s="27">
        <v>560.35512000000017</v>
      </c>
      <c r="H358" s="28">
        <f t="shared" si="10"/>
        <v>1120.71</v>
      </c>
      <c r="I358" s="29">
        <v>0.23</v>
      </c>
      <c r="J358" s="28">
        <f t="shared" si="11"/>
        <v>1378.47</v>
      </c>
    </row>
    <row r="359" spans="1:10" x14ac:dyDescent="0.25">
      <c r="A359" s="25" t="s">
        <v>969</v>
      </c>
      <c r="B359" s="25" t="s">
        <v>970</v>
      </c>
      <c r="C359" s="26" t="s">
        <v>971</v>
      </c>
      <c r="D359" s="25" t="s">
        <v>23</v>
      </c>
      <c r="E359" s="26" t="s">
        <v>24</v>
      </c>
      <c r="F359" s="26">
        <v>1</v>
      </c>
      <c r="G359" s="27">
        <v>249.3366408</v>
      </c>
      <c r="H359" s="28">
        <f t="shared" si="10"/>
        <v>249.34</v>
      </c>
      <c r="I359" s="29">
        <v>0.23</v>
      </c>
      <c r="J359" s="28">
        <f t="shared" si="11"/>
        <v>306.69</v>
      </c>
    </row>
    <row r="360" spans="1:10" x14ac:dyDescent="0.25">
      <c r="A360" s="25" t="s">
        <v>972</v>
      </c>
      <c r="B360" s="25" t="s">
        <v>973</v>
      </c>
      <c r="C360" s="26" t="s">
        <v>974</v>
      </c>
      <c r="D360" s="25" t="s">
        <v>23</v>
      </c>
      <c r="E360" s="26" t="s">
        <v>24</v>
      </c>
      <c r="F360" s="26">
        <v>1</v>
      </c>
      <c r="G360" s="27">
        <v>156.71407440000002</v>
      </c>
      <c r="H360" s="28">
        <f t="shared" si="10"/>
        <v>156.71</v>
      </c>
      <c r="I360" s="29">
        <v>0.23</v>
      </c>
      <c r="J360" s="28">
        <f t="shared" si="11"/>
        <v>192.75</v>
      </c>
    </row>
    <row r="361" spans="1:10" x14ac:dyDescent="0.25">
      <c r="A361" s="25" t="s">
        <v>975</v>
      </c>
      <c r="B361" s="25" t="s">
        <v>976</v>
      </c>
      <c r="C361" s="26" t="s">
        <v>977</v>
      </c>
      <c r="D361" s="25" t="s">
        <v>23</v>
      </c>
      <c r="E361" s="26" t="s">
        <v>24</v>
      </c>
      <c r="F361" s="26">
        <v>1</v>
      </c>
      <c r="G361" s="27">
        <v>3458.4</v>
      </c>
      <c r="H361" s="28">
        <f t="shared" si="10"/>
        <v>3458.4</v>
      </c>
      <c r="I361" s="29">
        <v>0.23</v>
      </c>
      <c r="J361" s="28">
        <f t="shared" si="11"/>
        <v>4253.83</v>
      </c>
    </row>
    <row r="362" spans="1:10" x14ac:dyDescent="0.25">
      <c r="A362" s="25" t="s">
        <v>978</v>
      </c>
      <c r="B362" s="25" t="s">
        <v>979</v>
      </c>
      <c r="C362" s="26" t="s">
        <v>980</v>
      </c>
      <c r="D362" s="25" t="s">
        <v>23</v>
      </c>
      <c r="E362" s="26" t="s">
        <v>24</v>
      </c>
      <c r="F362" s="26">
        <v>1</v>
      </c>
      <c r="G362" s="27">
        <v>369.29255999999998</v>
      </c>
      <c r="H362" s="28">
        <f t="shared" si="10"/>
        <v>369.29</v>
      </c>
      <c r="I362" s="29">
        <v>0.23</v>
      </c>
      <c r="J362" s="28">
        <f t="shared" si="11"/>
        <v>454.23</v>
      </c>
    </row>
    <row r="363" spans="1:10" x14ac:dyDescent="0.25">
      <c r="A363" s="25" t="s">
        <v>981</v>
      </c>
      <c r="B363" s="25" t="s">
        <v>982</v>
      </c>
      <c r="C363" s="26" t="s">
        <v>983</v>
      </c>
      <c r="D363" s="25" t="s">
        <v>23</v>
      </c>
      <c r="E363" s="26" t="s">
        <v>24</v>
      </c>
      <c r="F363" s="26">
        <v>1</v>
      </c>
      <c r="G363" s="27">
        <v>193.9284984</v>
      </c>
      <c r="H363" s="28">
        <f t="shared" si="10"/>
        <v>193.93</v>
      </c>
      <c r="I363" s="29">
        <v>0.23</v>
      </c>
      <c r="J363" s="28">
        <f t="shared" si="11"/>
        <v>238.53</v>
      </c>
    </row>
    <row r="364" spans="1:10" x14ac:dyDescent="0.25">
      <c r="A364" s="25" t="s">
        <v>984</v>
      </c>
      <c r="B364" s="25" t="s">
        <v>985</v>
      </c>
      <c r="C364" s="26" t="s">
        <v>986</v>
      </c>
      <c r="D364" s="25" t="s">
        <v>23</v>
      </c>
      <c r="E364" s="26" t="s">
        <v>24</v>
      </c>
      <c r="F364" s="26">
        <v>1</v>
      </c>
      <c r="G364" s="27">
        <v>249.3366408</v>
      </c>
      <c r="H364" s="28">
        <f t="shared" si="10"/>
        <v>249.34</v>
      </c>
      <c r="I364" s="29">
        <v>0.23</v>
      </c>
      <c r="J364" s="28">
        <f t="shared" si="11"/>
        <v>306.69</v>
      </c>
    </row>
    <row r="365" spans="1:10" x14ac:dyDescent="0.25">
      <c r="A365" s="25" t="s">
        <v>987</v>
      </c>
      <c r="B365" s="25" t="s">
        <v>988</v>
      </c>
      <c r="C365" s="26" t="s">
        <v>989</v>
      </c>
      <c r="D365" s="25" t="s">
        <v>23</v>
      </c>
      <c r="E365" s="26" t="s">
        <v>24</v>
      </c>
      <c r="F365" s="26">
        <v>1</v>
      </c>
      <c r="G365" s="27">
        <v>121.41027600000001</v>
      </c>
      <c r="H365" s="28">
        <f t="shared" si="10"/>
        <v>121.41</v>
      </c>
      <c r="I365" s="29">
        <v>0.23</v>
      </c>
      <c r="J365" s="28">
        <f t="shared" si="11"/>
        <v>149.33000000000001</v>
      </c>
    </row>
    <row r="366" spans="1:10" x14ac:dyDescent="0.25">
      <c r="A366" s="25" t="s">
        <v>990</v>
      </c>
      <c r="B366" s="25" t="s">
        <v>991</v>
      </c>
      <c r="C366" s="26" t="s">
        <v>992</v>
      </c>
      <c r="D366" s="25" t="s">
        <v>23</v>
      </c>
      <c r="E366" s="26" t="s">
        <v>24</v>
      </c>
      <c r="F366" s="26">
        <v>1</v>
      </c>
      <c r="G366" s="27">
        <v>2117.0872320000003</v>
      </c>
      <c r="H366" s="28">
        <f t="shared" si="10"/>
        <v>2117.09</v>
      </c>
      <c r="I366" s="29">
        <v>0.23</v>
      </c>
      <c r="J366" s="28">
        <f t="shared" si="11"/>
        <v>2604.02</v>
      </c>
    </row>
    <row r="367" spans="1:10" x14ac:dyDescent="0.25">
      <c r="A367" s="25" t="s">
        <v>993</v>
      </c>
      <c r="B367" s="25" t="s">
        <v>743</v>
      </c>
      <c r="C367" s="26" t="s">
        <v>994</v>
      </c>
      <c r="D367" s="25" t="s">
        <v>23</v>
      </c>
      <c r="E367" s="26" t="s">
        <v>24</v>
      </c>
      <c r="F367" s="26">
        <v>1</v>
      </c>
      <c r="G367" s="27">
        <v>769.09809600000006</v>
      </c>
      <c r="H367" s="28">
        <f t="shared" si="10"/>
        <v>769.1</v>
      </c>
      <c r="I367" s="29">
        <v>0.23</v>
      </c>
      <c r="J367" s="28">
        <f t="shared" si="11"/>
        <v>945.99</v>
      </c>
    </row>
    <row r="368" spans="1:10" x14ac:dyDescent="0.25">
      <c r="A368" s="25" t="s">
        <v>995</v>
      </c>
      <c r="B368" s="25" t="s">
        <v>996</v>
      </c>
      <c r="C368" s="26" t="s">
        <v>997</v>
      </c>
      <c r="D368" s="25" t="s">
        <v>23</v>
      </c>
      <c r="E368" s="26" t="s">
        <v>24</v>
      </c>
      <c r="F368" s="26">
        <v>1</v>
      </c>
      <c r="G368" s="27">
        <v>446.57308800000004</v>
      </c>
      <c r="H368" s="28">
        <f t="shared" si="10"/>
        <v>446.57</v>
      </c>
      <c r="I368" s="29">
        <v>0.23</v>
      </c>
      <c r="J368" s="28">
        <f t="shared" si="11"/>
        <v>549.28</v>
      </c>
    </row>
    <row r="369" spans="1:10" x14ac:dyDescent="0.25">
      <c r="A369" s="25" t="s">
        <v>998</v>
      </c>
      <c r="B369" s="25" t="s">
        <v>999</v>
      </c>
      <c r="C369" s="26" t="s">
        <v>1000</v>
      </c>
      <c r="D369" s="25" t="s">
        <v>23</v>
      </c>
      <c r="E369" s="26" t="s">
        <v>24</v>
      </c>
      <c r="F369" s="26">
        <v>1</v>
      </c>
      <c r="G369" s="27">
        <v>283.24311600000004</v>
      </c>
      <c r="H369" s="28">
        <f t="shared" si="10"/>
        <v>283.24</v>
      </c>
      <c r="I369" s="29">
        <v>0.23</v>
      </c>
      <c r="J369" s="28">
        <f t="shared" si="11"/>
        <v>348.39</v>
      </c>
    </row>
    <row r="370" spans="1:10" x14ac:dyDescent="0.25">
      <c r="A370" s="25" t="s">
        <v>1001</v>
      </c>
      <c r="B370" s="25" t="s">
        <v>1002</v>
      </c>
      <c r="C370" s="26" t="s">
        <v>1003</v>
      </c>
      <c r="D370" s="25" t="s">
        <v>23</v>
      </c>
      <c r="E370" s="26" t="s">
        <v>24</v>
      </c>
      <c r="F370" s="26">
        <v>1</v>
      </c>
      <c r="G370" s="27">
        <v>413.08010640000009</v>
      </c>
      <c r="H370" s="28">
        <f t="shared" si="10"/>
        <v>413.08</v>
      </c>
      <c r="I370" s="29">
        <v>0.23</v>
      </c>
      <c r="J370" s="28">
        <f t="shared" si="11"/>
        <v>508.09</v>
      </c>
    </row>
    <row r="371" spans="1:10" x14ac:dyDescent="0.25">
      <c r="A371" s="25" t="s">
        <v>1004</v>
      </c>
      <c r="B371" s="25" t="s">
        <v>1005</v>
      </c>
      <c r="C371" s="26" t="s">
        <v>1006</v>
      </c>
      <c r="D371" s="25" t="s">
        <v>23</v>
      </c>
      <c r="E371" s="26" t="s">
        <v>24</v>
      </c>
      <c r="F371" s="26">
        <v>1</v>
      </c>
      <c r="G371" s="27">
        <v>2129.4920400000001</v>
      </c>
      <c r="H371" s="28">
        <f t="shared" si="10"/>
        <v>2129.4899999999998</v>
      </c>
      <c r="I371" s="29">
        <v>0.23</v>
      </c>
      <c r="J371" s="28">
        <f t="shared" si="11"/>
        <v>2619.27</v>
      </c>
    </row>
    <row r="372" spans="1:10" x14ac:dyDescent="0.25">
      <c r="A372" s="25" t="s">
        <v>1007</v>
      </c>
      <c r="B372" s="25" t="s">
        <v>1008</v>
      </c>
      <c r="C372" s="26" t="s">
        <v>1009</v>
      </c>
      <c r="D372" s="25" t="s">
        <v>23</v>
      </c>
      <c r="E372" s="26" t="s">
        <v>24</v>
      </c>
      <c r="F372" s="26">
        <v>1</v>
      </c>
      <c r="G372" s="27">
        <v>694.6217200000001</v>
      </c>
      <c r="H372" s="28">
        <f t="shared" si="10"/>
        <v>694.62</v>
      </c>
      <c r="I372" s="29">
        <v>0.23</v>
      </c>
      <c r="J372" s="28">
        <f t="shared" si="11"/>
        <v>854.38</v>
      </c>
    </row>
    <row r="373" spans="1:10" x14ac:dyDescent="0.25">
      <c r="A373" s="25" t="s">
        <v>1010</v>
      </c>
      <c r="B373" s="25" t="s">
        <v>1011</v>
      </c>
      <c r="C373" s="26" t="s">
        <v>1012</v>
      </c>
      <c r="D373" s="25" t="s">
        <v>23</v>
      </c>
      <c r="E373" s="26" t="s">
        <v>24</v>
      </c>
      <c r="F373" s="26">
        <v>2</v>
      </c>
      <c r="G373" s="27">
        <v>148.42994400000003</v>
      </c>
      <c r="H373" s="28">
        <f t="shared" si="10"/>
        <v>296.86</v>
      </c>
      <c r="I373" s="29">
        <v>0.23</v>
      </c>
      <c r="J373" s="28">
        <f t="shared" si="11"/>
        <v>365.14</v>
      </c>
    </row>
    <row r="374" spans="1:10" x14ac:dyDescent="0.25">
      <c r="A374" s="25" t="s">
        <v>1013</v>
      </c>
      <c r="B374" s="25" t="s">
        <v>1014</v>
      </c>
      <c r="C374" s="26" t="s">
        <v>1015</v>
      </c>
      <c r="D374" s="25" t="s">
        <v>23</v>
      </c>
      <c r="E374" s="26" t="s">
        <v>24</v>
      </c>
      <c r="F374" s="26">
        <v>1</v>
      </c>
      <c r="G374" s="27">
        <v>694.6217200000001</v>
      </c>
      <c r="H374" s="28">
        <f t="shared" si="10"/>
        <v>694.62</v>
      </c>
      <c r="I374" s="29">
        <v>0.23</v>
      </c>
      <c r="J374" s="28">
        <f t="shared" si="11"/>
        <v>854.38</v>
      </c>
    </row>
    <row r="375" spans="1:10" x14ac:dyDescent="0.25">
      <c r="A375" s="25" t="s">
        <v>1016</v>
      </c>
      <c r="B375" s="25" t="s">
        <v>1017</v>
      </c>
      <c r="C375" s="26" t="s">
        <v>1018</v>
      </c>
      <c r="D375" s="25" t="s">
        <v>23</v>
      </c>
      <c r="E375" s="26" t="s">
        <v>24</v>
      </c>
      <c r="F375" s="26">
        <v>1</v>
      </c>
      <c r="G375" s="27">
        <v>364.44470400000006</v>
      </c>
      <c r="H375" s="28">
        <f t="shared" si="10"/>
        <v>364.44</v>
      </c>
      <c r="I375" s="29">
        <v>0.23</v>
      </c>
      <c r="J375" s="28">
        <f t="shared" si="11"/>
        <v>448.26</v>
      </c>
    </row>
    <row r="376" spans="1:10" x14ac:dyDescent="0.25">
      <c r="A376" s="25" t="s">
        <v>1019</v>
      </c>
      <c r="B376" s="25" t="s">
        <v>1020</v>
      </c>
      <c r="C376" s="26" t="s">
        <v>1021</v>
      </c>
      <c r="D376" s="25" t="s">
        <v>23</v>
      </c>
      <c r="E376" s="26" t="s">
        <v>24</v>
      </c>
      <c r="F376" s="26">
        <v>1</v>
      </c>
      <c r="G376" s="27">
        <v>547.52256000000011</v>
      </c>
      <c r="H376" s="28">
        <f t="shared" si="10"/>
        <v>547.52</v>
      </c>
      <c r="I376" s="29">
        <v>0.23</v>
      </c>
      <c r="J376" s="28">
        <f t="shared" si="11"/>
        <v>673.45</v>
      </c>
    </row>
    <row r="377" spans="1:10" x14ac:dyDescent="0.25">
      <c r="A377" s="25" t="s">
        <v>1022</v>
      </c>
      <c r="B377" s="25" t="s">
        <v>1023</v>
      </c>
      <c r="C377" s="26" t="s">
        <v>1024</v>
      </c>
      <c r="D377" s="25" t="s">
        <v>23</v>
      </c>
      <c r="E377" s="26" t="s">
        <v>24</v>
      </c>
      <c r="F377" s="26">
        <v>1</v>
      </c>
      <c r="G377" s="27">
        <v>213.16308000000004</v>
      </c>
      <c r="H377" s="28">
        <f t="shared" si="10"/>
        <v>213.16</v>
      </c>
      <c r="I377" s="29">
        <v>0.23</v>
      </c>
      <c r="J377" s="28">
        <f t="shared" si="11"/>
        <v>262.19</v>
      </c>
    </row>
    <row r="378" spans="1:10" x14ac:dyDescent="0.25">
      <c r="A378" s="25" t="s">
        <v>1025</v>
      </c>
      <c r="B378" s="25" t="s">
        <v>1026</v>
      </c>
      <c r="C378" s="26" t="s">
        <v>1027</v>
      </c>
      <c r="D378" s="25" t="s">
        <v>23</v>
      </c>
      <c r="E378" s="26" t="s">
        <v>24</v>
      </c>
      <c r="F378" s="26">
        <v>1</v>
      </c>
      <c r="G378" s="27">
        <v>198.95220800000004</v>
      </c>
      <c r="H378" s="28">
        <f t="shared" si="10"/>
        <v>198.95</v>
      </c>
      <c r="I378" s="29">
        <v>0.23</v>
      </c>
      <c r="J378" s="28">
        <f t="shared" si="11"/>
        <v>244.71</v>
      </c>
    </row>
    <row r="379" spans="1:10" x14ac:dyDescent="0.25">
      <c r="A379" s="25" t="s">
        <v>1028</v>
      </c>
      <c r="B379" s="25" t="s">
        <v>1029</v>
      </c>
      <c r="C379" s="26" t="s">
        <v>1030</v>
      </c>
      <c r="D379" s="25" t="s">
        <v>23</v>
      </c>
      <c r="E379" s="26" t="s">
        <v>24</v>
      </c>
      <c r="F379" s="26">
        <v>1</v>
      </c>
      <c r="G379" s="27">
        <v>315.11063999999999</v>
      </c>
      <c r="H379" s="28">
        <f t="shared" si="10"/>
        <v>315.11</v>
      </c>
      <c r="I379" s="29">
        <v>0.23</v>
      </c>
      <c r="J379" s="28">
        <f t="shared" si="11"/>
        <v>387.59</v>
      </c>
    </row>
    <row r="380" spans="1:10" x14ac:dyDescent="0.25">
      <c r="A380" s="25" t="s">
        <v>1031</v>
      </c>
      <c r="B380" s="25" t="s">
        <v>1032</v>
      </c>
      <c r="C380" s="26" t="s">
        <v>1033</v>
      </c>
      <c r="D380" s="25" t="s">
        <v>23</v>
      </c>
      <c r="E380" s="26" t="s">
        <v>24</v>
      </c>
      <c r="F380" s="26">
        <v>1</v>
      </c>
      <c r="G380" s="27">
        <v>247.24065600000003</v>
      </c>
      <c r="H380" s="28">
        <f t="shared" si="10"/>
        <v>247.24</v>
      </c>
      <c r="I380" s="29">
        <v>0.23</v>
      </c>
      <c r="J380" s="28">
        <f t="shared" si="11"/>
        <v>304.11</v>
      </c>
    </row>
    <row r="381" spans="1:10" x14ac:dyDescent="0.25">
      <c r="A381" s="25" t="s">
        <v>1034</v>
      </c>
      <c r="B381" s="25" t="s">
        <v>1035</v>
      </c>
      <c r="C381" s="26" t="s">
        <v>1036</v>
      </c>
      <c r="D381" s="25" t="s">
        <v>23</v>
      </c>
      <c r="E381" s="26" t="s">
        <v>24</v>
      </c>
      <c r="F381" s="26">
        <v>1</v>
      </c>
      <c r="G381" s="27">
        <v>380.6992800000001</v>
      </c>
      <c r="H381" s="28">
        <f t="shared" si="10"/>
        <v>380.7</v>
      </c>
      <c r="I381" s="29">
        <v>0.23</v>
      </c>
      <c r="J381" s="28">
        <f t="shared" si="11"/>
        <v>468.26</v>
      </c>
    </row>
    <row r="382" spans="1:10" x14ac:dyDescent="0.25">
      <c r="A382" s="25" t="s">
        <v>1037</v>
      </c>
      <c r="B382" s="25" t="s">
        <v>1038</v>
      </c>
      <c r="C382" s="26" t="s">
        <v>1039</v>
      </c>
      <c r="D382" s="25" t="s">
        <v>23</v>
      </c>
      <c r="E382" s="26" t="s">
        <v>24</v>
      </c>
      <c r="F382" s="26">
        <v>1</v>
      </c>
      <c r="G382" s="27">
        <v>615.96288000000004</v>
      </c>
      <c r="H382" s="28">
        <f t="shared" si="10"/>
        <v>615.96</v>
      </c>
      <c r="I382" s="29">
        <v>0.23</v>
      </c>
      <c r="J382" s="28">
        <f t="shared" si="11"/>
        <v>757.63</v>
      </c>
    </row>
    <row r="383" spans="1:10" x14ac:dyDescent="0.25">
      <c r="A383" s="25" t="s">
        <v>1040</v>
      </c>
      <c r="B383" s="25" t="s">
        <v>1041</v>
      </c>
      <c r="C383" s="26" t="s">
        <v>1042</v>
      </c>
      <c r="D383" s="25" t="s">
        <v>23</v>
      </c>
      <c r="E383" s="26" t="s">
        <v>24</v>
      </c>
      <c r="F383" s="26">
        <v>1</v>
      </c>
      <c r="G383" s="27">
        <v>1033.1399000000001</v>
      </c>
      <c r="H383" s="28">
        <f t="shared" si="10"/>
        <v>1033.1400000000001</v>
      </c>
      <c r="I383" s="29">
        <v>0.23</v>
      </c>
      <c r="J383" s="28">
        <f t="shared" si="11"/>
        <v>1270.76</v>
      </c>
    </row>
    <row r="384" spans="1:10" x14ac:dyDescent="0.25">
      <c r="A384" s="25" t="s">
        <v>1043</v>
      </c>
      <c r="B384" s="25" t="s">
        <v>1044</v>
      </c>
      <c r="C384" s="26" t="s">
        <v>1045</v>
      </c>
      <c r="D384" s="25" t="s">
        <v>23</v>
      </c>
      <c r="E384" s="26" t="s">
        <v>24</v>
      </c>
      <c r="F384" s="26">
        <v>1</v>
      </c>
      <c r="G384" s="27">
        <v>1745.3469800000003</v>
      </c>
      <c r="H384" s="28">
        <f t="shared" si="10"/>
        <v>1745.35</v>
      </c>
      <c r="I384" s="29">
        <v>0.23</v>
      </c>
      <c r="J384" s="28">
        <f t="shared" si="11"/>
        <v>2146.7800000000002</v>
      </c>
    </row>
    <row r="385" spans="1:10" x14ac:dyDescent="0.25">
      <c r="A385" s="25" t="s">
        <v>1046</v>
      </c>
      <c r="B385" s="25" t="s">
        <v>1047</v>
      </c>
      <c r="C385" s="26" t="s">
        <v>1048</v>
      </c>
      <c r="D385" s="25" t="s">
        <v>23</v>
      </c>
      <c r="E385" s="26" t="s">
        <v>24</v>
      </c>
      <c r="F385" s="26">
        <v>1</v>
      </c>
      <c r="G385" s="27">
        <v>701.51328000000001</v>
      </c>
      <c r="H385" s="28">
        <f t="shared" si="10"/>
        <v>701.51</v>
      </c>
      <c r="I385" s="29">
        <v>0.23</v>
      </c>
      <c r="J385" s="28">
        <f t="shared" si="11"/>
        <v>862.86</v>
      </c>
    </row>
    <row r="386" spans="1:10" x14ac:dyDescent="0.25">
      <c r="A386" s="25" t="s">
        <v>1049</v>
      </c>
      <c r="B386" s="25" t="s">
        <v>1050</v>
      </c>
      <c r="C386" s="26" t="s">
        <v>1051</v>
      </c>
      <c r="D386" s="25" t="s">
        <v>23</v>
      </c>
      <c r="E386" s="26" t="s">
        <v>24</v>
      </c>
      <c r="F386" s="26">
        <v>1</v>
      </c>
      <c r="G386" s="27">
        <v>399.09261600000002</v>
      </c>
      <c r="H386" s="28">
        <f t="shared" si="10"/>
        <v>399.09</v>
      </c>
      <c r="I386" s="29">
        <v>0.23</v>
      </c>
      <c r="J386" s="28">
        <f t="shared" si="11"/>
        <v>490.88</v>
      </c>
    </row>
    <row r="387" spans="1:10" x14ac:dyDescent="0.25">
      <c r="A387" s="25" t="s">
        <v>1052</v>
      </c>
      <c r="B387" s="25" t="s">
        <v>1053</v>
      </c>
      <c r="C387" s="26" t="s">
        <v>1054</v>
      </c>
      <c r="D387" s="25" t="s">
        <v>23</v>
      </c>
      <c r="E387" s="26" t="s">
        <v>24</v>
      </c>
      <c r="F387" s="26">
        <v>1</v>
      </c>
      <c r="G387" s="27">
        <v>1387.1046800000004</v>
      </c>
      <c r="H387" s="28">
        <f t="shared" si="10"/>
        <v>1387.1</v>
      </c>
      <c r="I387" s="29">
        <v>0.23</v>
      </c>
      <c r="J387" s="28">
        <f t="shared" si="11"/>
        <v>1706.13</v>
      </c>
    </row>
    <row r="388" spans="1:10" x14ac:dyDescent="0.25">
      <c r="A388" s="25" t="s">
        <v>1055</v>
      </c>
      <c r="B388" s="25" t="s">
        <v>1056</v>
      </c>
      <c r="C388" s="26" t="s">
        <v>1057</v>
      </c>
      <c r="D388" s="25" t="s">
        <v>23</v>
      </c>
      <c r="E388" s="26" t="s">
        <v>24</v>
      </c>
      <c r="F388" s="26">
        <v>1</v>
      </c>
      <c r="G388" s="27">
        <v>2998.8266880000006</v>
      </c>
      <c r="H388" s="28">
        <f t="shared" si="10"/>
        <v>2998.83</v>
      </c>
      <c r="I388" s="29">
        <v>0.23</v>
      </c>
      <c r="J388" s="28">
        <f t="shared" si="11"/>
        <v>3688.56</v>
      </c>
    </row>
    <row r="389" spans="1:10" x14ac:dyDescent="0.25">
      <c r="A389" s="25" t="s">
        <v>1058</v>
      </c>
      <c r="B389" s="25" t="s">
        <v>1059</v>
      </c>
      <c r="C389" s="26" t="s">
        <v>1060</v>
      </c>
      <c r="D389" s="25" t="s">
        <v>23</v>
      </c>
      <c r="E389" s="26" t="s">
        <v>24</v>
      </c>
      <c r="F389" s="26">
        <v>1</v>
      </c>
      <c r="G389" s="27">
        <v>2938.6562400000003</v>
      </c>
      <c r="H389" s="28">
        <f t="shared" si="10"/>
        <v>2938.66</v>
      </c>
      <c r="I389" s="29">
        <v>0.23</v>
      </c>
      <c r="J389" s="28">
        <f t="shared" si="11"/>
        <v>3614.55</v>
      </c>
    </row>
    <row r="390" spans="1:10" x14ac:dyDescent="0.25">
      <c r="A390" s="25" t="s">
        <v>1061</v>
      </c>
      <c r="B390" s="25" t="s">
        <v>1062</v>
      </c>
      <c r="C390" s="26" t="s">
        <v>1063</v>
      </c>
      <c r="D390" s="25" t="s">
        <v>23</v>
      </c>
      <c r="E390" s="26" t="s">
        <v>24</v>
      </c>
      <c r="F390" s="26">
        <v>1</v>
      </c>
      <c r="G390" s="27">
        <v>540.74982000000011</v>
      </c>
      <c r="H390" s="28">
        <f t="shared" si="10"/>
        <v>540.75</v>
      </c>
      <c r="I390" s="29">
        <v>0.23</v>
      </c>
      <c r="J390" s="28">
        <f t="shared" si="11"/>
        <v>665.12</v>
      </c>
    </row>
    <row r="391" spans="1:10" x14ac:dyDescent="0.25">
      <c r="A391" s="25" t="s">
        <v>1064</v>
      </c>
      <c r="B391" s="25" t="s">
        <v>1065</v>
      </c>
      <c r="C391" s="26" t="s">
        <v>1066</v>
      </c>
      <c r="D391" s="25" t="s">
        <v>23</v>
      </c>
      <c r="E391" s="26" t="s">
        <v>24</v>
      </c>
      <c r="F391" s="26">
        <v>2</v>
      </c>
      <c r="G391" s="27">
        <v>149.52308800000003</v>
      </c>
      <c r="H391" s="28">
        <f t="shared" si="10"/>
        <v>299.05</v>
      </c>
      <c r="I391" s="29">
        <v>0.23</v>
      </c>
      <c r="J391" s="28">
        <f t="shared" si="11"/>
        <v>367.83</v>
      </c>
    </row>
    <row r="392" spans="1:10" x14ac:dyDescent="0.25">
      <c r="A392" s="25" t="s">
        <v>1067</v>
      </c>
      <c r="B392" s="25" t="s">
        <v>1068</v>
      </c>
      <c r="C392" s="26" t="s">
        <v>1069</v>
      </c>
      <c r="D392" s="25" t="s">
        <v>23</v>
      </c>
      <c r="E392" s="26" t="s">
        <v>24</v>
      </c>
      <c r="F392" s="26">
        <v>1</v>
      </c>
      <c r="G392" s="27">
        <v>663.01560000000006</v>
      </c>
      <c r="H392" s="28">
        <f t="shared" si="10"/>
        <v>663.02</v>
      </c>
      <c r="I392" s="29">
        <v>0.23</v>
      </c>
      <c r="J392" s="28">
        <f t="shared" si="11"/>
        <v>815.51</v>
      </c>
    </row>
    <row r="393" spans="1:10" x14ac:dyDescent="0.25">
      <c r="A393" s="25" t="s">
        <v>1070</v>
      </c>
      <c r="B393" s="25" t="s">
        <v>1071</v>
      </c>
      <c r="C393" s="26" t="s">
        <v>1072</v>
      </c>
      <c r="D393" s="25" t="s">
        <v>23</v>
      </c>
      <c r="E393" s="26" t="s">
        <v>24</v>
      </c>
      <c r="F393" s="26">
        <v>1</v>
      </c>
      <c r="G393" s="27">
        <v>611.09126000000015</v>
      </c>
      <c r="H393" s="28">
        <f t="shared" si="10"/>
        <v>611.09</v>
      </c>
      <c r="I393" s="29">
        <v>0.23</v>
      </c>
      <c r="J393" s="28">
        <f t="shared" si="11"/>
        <v>751.64</v>
      </c>
    </row>
    <row r="394" spans="1:10" x14ac:dyDescent="0.25">
      <c r="A394" s="25" t="s">
        <v>1073</v>
      </c>
      <c r="B394" s="25" t="s">
        <v>1074</v>
      </c>
      <c r="C394" s="26" t="s">
        <v>1075</v>
      </c>
      <c r="D394" s="25" t="s">
        <v>23</v>
      </c>
      <c r="E394" s="26" t="s">
        <v>24</v>
      </c>
      <c r="F394" s="26">
        <v>1</v>
      </c>
      <c r="G394" s="27">
        <v>165.58755200000002</v>
      </c>
      <c r="H394" s="28">
        <f t="shared" si="10"/>
        <v>165.59</v>
      </c>
      <c r="I394" s="29">
        <v>0.23</v>
      </c>
      <c r="J394" s="28">
        <f t="shared" si="11"/>
        <v>203.68</v>
      </c>
    </row>
    <row r="395" spans="1:10" x14ac:dyDescent="0.25">
      <c r="A395" s="25" t="s">
        <v>1076</v>
      </c>
      <c r="B395" s="25" t="s">
        <v>1077</v>
      </c>
      <c r="C395" s="26" t="s">
        <v>1078</v>
      </c>
      <c r="D395" s="25" t="s">
        <v>23</v>
      </c>
      <c r="E395" s="26" t="s">
        <v>24</v>
      </c>
      <c r="F395" s="26">
        <v>1</v>
      </c>
      <c r="G395" s="27">
        <v>201.114732</v>
      </c>
      <c r="H395" s="28">
        <f t="shared" si="10"/>
        <v>201.11</v>
      </c>
      <c r="I395" s="29">
        <v>0.23</v>
      </c>
      <c r="J395" s="28">
        <f t="shared" si="11"/>
        <v>247.37</v>
      </c>
    </row>
    <row r="396" spans="1:10" x14ac:dyDescent="0.25">
      <c r="A396" s="25" t="s">
        <v>1079</v>
      </c>
      <c r="B396" s="25" t="s">
        <v>1080</v>
      </c>
      <c r="C396" s="26" t="s">
        <v>1081</v>
      </c>
      <c r="D396" s="25" t="s">
        <v>23</v>
      </c>
      <c r="E396" s="26" t="s">
        <v>24</v>
      </c>
      <c r="F396" s="26">
        <v>1</v>
      </c>
      <c r="G396" s="27">
        <v>189.37531600000003</v>
      </c>
      <c r="H396" s="28">
        <f t="shared" ref="H396:H459" si="12">ROUND(G396*F396,2)</f>
        <v>189.38</v>
      </c>
      <c r="I396" s="29">
        <v>0.23</v>
      </c>
      <c r="J396" s="28">
        <f t="shared" ref="J396:J459" si="13">ROUND(H396*(1+I396),2)</f>
        <v>232.94</v>
      </c>
    </row>
    <row r="397" spans="1:10" x14ac:dyDescent="0.25">
      <c r="A397" s="25" t="s">
        <v>1082</v>
      </c>
      <c r="B397" s="25" t="s">
        <v>1083</v>
      </c>
      <c r="C397" s="26" t="s">
        <v>1084</v>
      </c>
      <c r="D397" s="25" t="s">
        <v>23</v>
      </c>
      <c r="E397" s="26" t="s">
        <v>24</v>
      </c>
      <c r="F397" s="26">
        <v>1</v>
      </c>
      <c r="G397" s="27">
        <v>1038.01152</v>
      </c>
      <c r="H397" s="28">
        <f t="shared" si="12"/>
        <v>1038.01</v>
      </c>
      <c r="I397" s="29">
        <v>0.23</v>
      </c>
      <c r="J397" s="28">
        <f t="shared" si="13"/>
        <v>1276.75</v>
      </c>
    </row>
    <row r="398" spans="1:10" x14ac:dyDescent="0.25">
      <c r="A398" s="25" t="s">
        <v>1085</v>
      </c>
      <c r="B398" s="25" t="s">
        <v>1086</v>
      </c>
      <c r="C398" s="26" t="s">
        <v>1087</v>
      </c>
      <c r="D398" s="25" t="s">
        <v>23</v>
      </c>
      <c r="E398" s="26" t="s">
        <v>24</v>
      </c>
      <c r="F398" s="26">
        <v>1</v>
      </c>
      <c r="G398" s="27">
        <v>129.75144</v>
      </c>
      <c r="H398" s="28">
        <f t="shared" si="12"/>
        <v>129.75</v>
      </c>
      <c r="I398" s="29">
        <v>0.23</v>
      </c>
      <c r="J398" s="28">
        <f t="shared" si="13"/>
        <v>159.59</v>
      </c>
    </row>
    <row r="399" spans="1:10" x14ac:dyDescent="0.25">
      <c r="A399" s="25" t="s">
        <v>1088</v>
      </c>
      <c r="B399" s="25" t="s">
        <v>1089</v>
      </c>
      <c r="C399" s="26" t="s">
        <v>1090</v>
      </c>
      <c r="D399" s="25" t="s">
        <v>23</v>
      </c>
      <c r="E399" s="26" t="s">
        <v>24</v>
      </c>
      <c r="F399" s="26">
        <v>1</v>
      </c>
      <c r="G399" s="27">
        <v>1109.0658800000001</v>
      </c>
      <c r="H399" s="28">
        <f t="shared" si="12"/>
        <v>1109.07</v>
      </c>
      <c r="I399" s="29">
        <v>0.23</v>
      </c>
      <c r="J399" s="28">
        <f t="shared" si="13"/>
        <v>1364.16</v>
      </c>
    </row>
    <row r="400" spans="1:10" x14ac:dyDescent="0.25">
      <c r="A400" s="25" t="s">
        <v>1091</v>
      </c>
      <c r="B400" s="25" t="s">
        <v>1092</v>
      </c>
      <c r="C400" s="26" t="s">
        <v>1093</v>
      </c>
      <c r="D400" s="25" t="s">
        <v>23</v>
      </c>
      <c r="E400" s="26" t="s">
        <v>24</v>
      </c>
      <c r="F400" s="26">
        <v>1</v>
      </c>
      <c r="G400" s="27">
        <v>1884.4852000000001</v>
      </c>
      <c r="H400" s="28">
        <f t="shared" si="12"/>
        <v>1884.49</v>
      </c>
      <c r="I400" s="29">
        <v>0.23</v>
      </c>
      <c r="J400" s="28">
        <f t="shared" si="13"/>
        <v>2317.92</v>
      </c>
    </row>
    <row r="401" spans="1:10" x14ac:dyDescent="0.25">
      <c r="A401" s="25" t="s">
        <v>1094</v>
      </c>
      <c r="B401" s="25" t="s">
        <v>1095</v>
      </c>
      <c r="C401" s="26" t="s">
        <v>1096</v>
      </c>
      <c r="D401" s="25" t="s">
        <v>23</v>
      </c>
      <c r="E401" s="26" t="s">
        <v>24</v>
      </c>
      <c r="F401" s="26">
        <v>1</v>
      </c>
      <c r="G401" s="27">
        <v>953.88696000000027</v>
      </c>
      <c r="H401" s="28">
        <f t="shared" si="12"/>
        <v>953.89</v>
      </c>
      <c r="I401" s="29">
        <v>0.23</v>
      </c>
      <c r="J401" s="28">
        <f t="shared" si="13"/>
        <v>1173.28</v>
      </c>
    </row>
    <row r="402" spans="1:10" x14ac:dyDescent="0.25">
      <c r="A402" s="25" t="s">
        <v>1097</v>
      </c>
      <c r="B402" s="25" t="s">
        <v>1098</v>
      </c>
      <c r="C402" s="26" t="s">
        <v>1099</v>
      </c>
      <c r="D402" s="25" t="s">
        <v>23</v>
      </c>
      <c r="E402" s="26" t="s">
        <v>24</v>
      </c>
      <c r="F402" s="26">
        <v>1</v>
      </c>
      <c r="G402" s="27">
        <v>93.08</v>
      </c>
      <c r="H402" s="28">
        <f t="shared" si="12"/>
        <v>93.08</v>
      </c>
      <c r="I402" s="29">
        <v>0.23</v>
      </c>
      <c r="J402" s="28">
        <f t="shared" si="13"/>
        <v>114.49</v>
      </c>
    </row>
    <row r="403" spans="1:10" x14ac:dyDescent="0.25">
      <c r="A403" s="25" t="s">
        <v>1100</v>
      </c>
      <c r="B403" s="25" t="s">
        <v>1101</v>
      </c>
      <c r="C403" s="26" t="s">
        <v>1102</v>
      </c>
      <c r="D403" s="25" t="s">
        <v>23</v>
      </c>
      <c r="E403" s="26" t="s">
        <v>24</v>
      </c>
      <c r="F403" s="26">
        <v>1</v>
      </c>
      <c r="G403" s="27">
        <v>121.90932000000002</v>
      </c>
      <c r="H403" s="28">
        <f t="shared" si="12"/>
        <v>121.91</v>
      </c>
      <c r="I403" s="29">
        <v>0.23</v>
      </c>
      <c r="J403" s="28">
        <f t="shared" si="13"/>
        <v>149.94999999999999</v>
      </c>
    </row>
    <row r="404" spans="1:10" x14ac:dyDescent="0.25">
      <c r="A404" s="25" t="s">
        <v>1103</v>
      </c>
      <c r="B404" s="25" t="s">
        <v>1104</v>
      </c>
      <c r="C404" s="26" t="s">
        <v>1105</v>
      </c>
      <c r="D404" s="25" t="s">
        <v>23</v>
      </c>
      <c r="E404" s="26" t="s">
        <v>24</v>
      </c>
      <c r="F404" s="26">
        <v>1</v>
      </c>
      <c r="G404" s="27">
        <v>429.41548000000006</v>
      </c>
      <c r="H404" s="28">
        <f t="shared" si="12"/>
        <v>429.42</v>
      </c>
      <c r="I404" s="29">
        <v>0.23</v>
      </c>
      <c r="J404" s="28">
        <f t="shared" si="13"/>
        <v>528.19000000000005</v>
      </c>
    </row>
    <row r="405" spans="1:10" x14ac:dyDescent="0.25">
      <c r="A405" s="25" t="s">
        <v>1106</v>
      </c>
      <c r="B405" s="25" t="s">
        <v>1053</v>
      </c>
      <c r="C405" s="26" t="s">
        <v>1107</v>
      </c>
      <c r="D405" s="25" t="s">
        <v>23</v>
      </c>
      <c r="E405" s="26" t="s">
        <v>24</v>
      </c>
      <c r="F405" s="26">
        <v>1</v>
      </c>
      <c r="G405" s="27">
        <v>1609.5357200000003</v>
      </c>
      <c r="H405" s="28">
        <f t="shared" si="12"/>
        <v>1609.54</v>
      </c>
      <c r="I405" s="29">
        <v>0.23</v>
      </c>
      <c r="J405" s="28">
        <f t="shared" si="13"/>
        <v>1979.73</v>
      </c>
    </row>
    <row r="406" spans="1:10" x14ac:dyDescent="0.25">
      <c r="A406" s="25" t="s">
        <v>1108</v>
      </c>
      <c r="B406" s="25" t="s">
        <v>1109</v>
      </c>
      <c r="C406" s="26" t="s">
        <v>1110</v>
      </c>
      <c r="D406" s="25" t="s">
        <v>23</v>
      </c>
      <c r="E406" s="26" t="s">
        <v>24</v>
      </c>
      <c r="F406" s="26">
        <v>1</v>
      </c>
      <c r="G406" s="27">
        <v>109.67086000000002</v>
      </c>
      <c r="H406" s="28">
        <f t="shared" si="12"/>
        <v>109.67</v>
      </c>
      <c r="I406" s="29">
        <v>0.23</v>
      </c>
      <c r="J406" s="28">
        <f t="shared" si="13"/>
        <v>134.88999999999999</v>
      </c>
    </row>
    <row r="407" spans="1:10" x14ac:dyDescent="0.25">
      <c r="A407" s="25" t="s">
        <v>1111</v>
      </c>
      <c r="B407" s="25" t="s">
        <v>1053</v>
      </c>
      <c r="C407" s="26" t="s">
        <v>1112</v>
      </c>
      <c r="D407" s="25" t="s">
        <v>23</v>
      </c>
      <c r="E407" s="26" t="s">
        <v>24</v>
      </c>
      <c r="F407" s="26">
        <v>2</v>
      </c>
      <c r="G407" s="27">
        <v>948.42124000000013</v>
      </c>
      <c r="H407" s="28">
        <f t="shared" si="12"/>
        <v>1896.84</v>
      </c>
      <c r="I407" s="29">
        <v>0.23</v>
      </c>
      <c r="J407" s="28">
        <f t="shared" si="13"/>
        <v>2333.11</v>
      </c>
    </row>
    <row r="408" spans="1:10" x14ac:dyDescent="0.25">
      <c r="A408" s="25" t="s">
        <v>1113</v>
      </c>
      <c r="B408" s="25" t="s">
        <v>1053</v>
      </c>
      <c r="C408" s="26" t="s">
        <v>1114</v>
      </c>
      <c r="D408" s="25" t="s">
        <v>23</v>
      </c>
      <c r="E408" s="26" t="s">
        <v>24</v>
      </c>
      <c r="F408" s="26">
        <v>1</v>
      </c>
      <c r="G408" s="27">
        <v>552.98828000000003</v>
      </c>
      <c r="H408" s="28">
        <f t="shared" si="12"/>
        <v>552.99</v>
      </c>
      <c r="I408" s="29">
        <v>0.23</v>
      </c>
      <c r="J408" s="28">
        <f t="shared" si="13"/>
        <v>680.18</v>
      </c>
    </row>
    <row r="409" spans="1:10" x14ac:dyDescent="0.25">
      <c r="A409" s="25" t="s">
        <v>1115</v>
      </c>
      <c r="B409" s="25" t="s">
        <v>1116</v>
      </c>
      <c r="C409" s="26" t="s">
        <v>1117</v>
      </c>
      <c r="D409" s="25" t="s">
        <v>23</v>
      </c>
      <c r="E409" s="26" t="s">
        <v>24</v>
      </c>
      <c r="F409" s="26">
        <v>1</v>
      </c>
      <c r="G409" s="27">
        <v>383.07568000000003</v>
      </c>
      <c r="H409" s="28">
        <f t="shared" si="12"/>
        <v>383.08</v>
      </c>
      <c r="I409" s="29">
        <v>0.23</v>
      </c>
      <c r="J409" s="28">
        <f t="shared" si="13"/>
        <v>471.19</v>
      </c>
    </row>
    <row r="410" spans="1:10" x14ac:dyDescent="0.25">
      <c r="A410" s="25" t="s">
        <v>1118</v>
      </c>
      <c r="B410" s="25" t="s">
        <v>1119</v>
      </c>
      <c r="C410" s="26" t="s">
        <v>1120</v>
      </c>
      <c r="D410" s="25" t="s">
        <v>23</v>
      </c>
      <c r="E410" s="26" t="s">
        <v>24</v>
      </c>
      <c r="F410" s="26">
        <v>1</v>
      </c>
      <c r="G410" s="27">
        <v>188.56734</v>
      </c>
      <c r="H410" s="28">
        <f t="shared" si="12"/>
        <v>188.57</v>
      </c>
      <c r="I410" s="29">
        <v>0.23</v>
      </c>
      <c r="J410" s="28">
        <f t="shared" si="13"/>
        <v>231.94</v>
      </c>
    </row>
    <row r="411" spans="1:10" x14ac:dyDescent="0.25">
      <c r="A411" s="25" t="s">
        <v>1121</v>
      </c>
      <c r="B411" s="25" t="s">
        <v>1119</v>
      </c>
      <c r="C411" s="26" t="s">
        <v>1122</v>
      </c>
      <c r="D411" s="25" t="s">
        <v>23</v>
      </c>
      <c r="E411" s="26" t="s">
        <v>24</v>
      </c>
      <c r="F411" s="26">
        <v>1</v>
      </c>
      <c r="G411" s="27">
        <v>353.96478000000002</v>
      </c>
      <c r="H411" s="28">
        <f t="shared" si="12"/>
        <v>353.96</v>
      </c>
      <c r="I411" s="29">
        <v>0.23</v>
      </c>
      <c r="J411" s="28">
        <f t="shared" si="13"/>
        <v>435.37</v>
      </c>
    </row>
    <row r="412" spans="1:10" x14ac:dyDescent="0.25">
      <c r="A412" s="25" t="s">
        <v>1123</v>
      </c>
      <c r="B412" s="25" t="s">
        <v>1124</v>
      </c>
      <c r="C412" s="26" t="s">
        <v>1125</v>
      </c>
      <c r="D412" s="25" t="s">
        <v>23</v>
      </c>
      <c r="E412" s="26" t="s">
        <v>24</v>
      </c>
      <c r="F412" s="26">
        <v>4</v>
      </c>
      <c r="G412" s="27">
        <v>449.13960000000003</v>
      </c>
      <c r="H412" s="28">
        <f t="shared" si="12"/>
        <v>1796.56</v>
      </c>
      <c r="I412" s="29">
        <v>0.23</v>
      </c>
      <c r="J412" s="28">
        <f t="shared" si="13"/>
        <v>2209.77</v>
      </c>
    </row>
    <row r="413" spans="1:10" x14ac:dyDescent="0.25">
      <c r="A413" s="25" t="s">
        <v>1126</v>
      </c>
      <c r="B413" s="25" t="s">
        <v>1127</v>
      </c>
      <c r="C413" s="26" t="s">
        <v>1128</v>
      </c>
      <c r="D413" s="25" t="s">
        <v>23</v>
      </c>
      <c r="E413" s="26" t="s">
        <v>24</v>
      </c>
      <c r="F413" s="26">
        <v>1</v>
      </c>
      <c r="G413" s="27">
        <v>861.68264000000011</v>
      </c>
      <c r="H413" s="28">
        <f t="shared" si="12"/>
        <v>861.68</v>
      </c>
      <c r="I413" s="29">
        <v>0.23</v>
      </c>
      <c r="J413" s="28">
        <f t="shared" si="13"/>
        <v>1059.8699999999999</v>
      </c>
    </row>
    <row r="414" spans="1:10" x14ac:dyDescent="0.25">
      <c r="A414" s="25" t="s">
        <v>1129</v>
      </c>
      <c r="B414" s="25" t="s">
        <v>1130</v>
      </c>
      <c r="C414" s="26" t="s">
        <v>1131</v>
      </c>
      <c r="D414" s="25" t="s">
        <v>23</v>
      </c>
      <c r="E414" s="26" t="s">
        <v>24</v>
      </c>
      <c r="F414" s="26">
        <v>1</v>
      </c>
      <c r="G414" s="27">
        <v>491.91480000000001</v>
      </c>
      <c r="H414" s="28">
        <f t="shared" si="12"/>
        <v>491.91</v>
      </c>
      <c r="I414" s="29">
        <v>0.23</v>
      </c>
      <c r="J414" s="28">
        <f t="shared" si="13"/>
        <v>605.04999999999995</v>
      </c>
    </row>
    <row r="415" spans="1:10" x14ac:dyDescent="0.25">
      <c r="A415" s="25" t="s">
        <v>1132</v>
      </c>
      <c r="B415" s="25" t="s">
        <v>1133</v>
      </c>
      <c r="C415" s="26" t="s">
        <v>1134</v>
      </c>
      <c r="D415" s="25" t="s">
        <v>23</v>
      </c>
      <c r="E415" s="26" t="s">
        <v>24</v>
      </c>
      <c r="F415" s="26">
        <v>1</v>
      </c>
      <c r="G415" s="27">
        <v>174.54658000000003</v>
      </c>
      <c r="H415" s="28">
        <f t="shared" si="12"/>
        <v>174.55</v>
      </c>
      <c r="I415" s="29">
        <v>0.23</v>
      </c>
      <c r="J415" s="28">
        <f t="shared" si="13"/>
        <v>214.7</v>
      </c>
    </row>
    <row r="416" spans="1:10" x14ac:dyDescent="0.25">
      <c r="A416" s="25" t="s">
        <v>1135</v>
      </c>
      <c r="B416" s="25" t="s">
        <v>1136</v>
      </c>
      <c r="C416" s="26" t="s">
        <v>1137</v>
      </c>
      <c r="D416" s="25" t="s">
        <v>23</v>
      </c>
      <c r="E416" s="26" t="s">
        <v>24</v>
      </c>
      <c r="F416" s="26">
        <v>1</v>
      </c>
      <c r="G416" s="27">
        <v>321.28928000000008</v>
      </c>
      <c r="H416" s="28">
        <f t="shared" si="12"/>
        <v>321.29000000000002</v>
      </c>
      <c r="I416" s="29">
        <v>0.23</v>
      </c>
      <c r="J416" s="28">
        <f t="shared" si="13"/>
        <v>395.19</v>
      </c>
    </row>
    <row r="417" spans="1:10" x14ac:dyDescent="0.25">
      <c r="A417" s="25" t="s">
        <v>1138</v>
      </c>
      <c r="B417" s="25" t="s">
        <v>1136</v>
      </c>
      <c r="C417" s="26" t="s">
        <v>1139</v>
      </c>
      <c r="D417" s="25" t="s">
        <v>23</v>
      </c>
      <c r="E417" s="26" t="s">
        <v>24</v>
      </c>
      <c r="F417" s="26">
        <v>1</v>
      </c>
      <c r="G417" s="27">
        <v>2622.8326800000004</v>
      </c>
      <c r="H417" s="28">
        <f t="shared" si="12"/>
        <v>2622.83</v>
      </c>
      <c r="I417" s="29">
        <v>0.23</v>
      </c>
      <c r="J417" s="28">
        <f t="shared" si="13"/>
        <v>3226.08</v>
      </c>
    </row>
    <row r="418" spans="1:10" x14ac:dyDescent="0.25">
      <c r="A418" s="25" t="s">
        <v>1140</v>
      </c>
      <c r="B418" s="25" t="s">
        <v>1141</v>
      </c>
      <c r="C418" s="26" t="s">
        <v>1142</v>
      </c>
      <c r="D418" s="25" t="s">
        <v>23</v>
      </c>
      <c r="E418" s="26" t="s">
        <v>24</v>
      </c>
      <c r="F418" s="26">
        <v>1</v>
      </c>
      <c r="G418" s="27">
        <v>837.20572000000016</v>
      </c>
      <c r="H418" s="28">
        <f t="shared" si="12"/>
        <v>837.21</v>
      </c>
      <c r="I418" s="29">
        <v>0.23</v>
      </c>
      <c r="J418" s="28">
        <f t="shared" si="13"/>
        <v>1029.77</v>
      </c>
    </row>
    <row r="419" spans="1:10" x14ac:dyDescent="0.25">
      <c r="A419" s="25" t="s">
        <v>1143</v>
      </c>
      <c r="B419" s="25" t="s">
        <v>1141</v>
      </c>
      <c r="C419" s="26" t="s">
        <v>1144</v>
      </c>
      <c r="D419" s="25" t="s">
        <v>23</v>
      </c>
      <c r="E419" s="26" t="s">
        <v>24</v>
      </c>
      <c r="F419" s="26">
        <v>1</v>
      </c>
      <c r="G419" s="27">
        <v>175.47337600000003</v>
      </c>
      <c r="H419" s="28">
        <f t="shared" si="12"/>
        <v>175.47</v>
      </c>
      <c r="I419" s="29">
        <v>0.23</v>
      </c>
      <c r="J419" s="28">
        <f t="shared" si="13"/>
        <v>215.83</v>
      </c>
    </row>
    <row r="420" spans="1:10" x14ac:dyDescent="0.25">
      <c r="A420" s="25" t="s">
        <v>1145</v>
      </c>
      <c r="B420" s="25" t="s">
        <v>1146</v>
      </c>
      <c r="C420" s="26" t="s">
        <v>1147</v>
      </c>
      <c r="D420" s="25" t="s">
        <v>23</v>
      </c>
      <c r="E420" s="26" t="s">
        <v>24</v>
      </c>
      <c r="F420" s="26">
        <v>1</v>
      </c>
      <c r="G420" s="27">
        <v>317.85538200000002</v>
      </c>
      <c r="H420" s="28">
        <f t="shared" si="12"/>
        <v>317.86</v>
      </c>
      <c r="I420" s="29">
        <v>0.23</v>
      </c>
      <c r="J420" s="28">
        <f t="shared" si="13"/>
        <v>390.97</v>
      </c>
    </row>
    <row r="421" spans="1:10" x14ac:dyDescent="0.25">
      <c r="A421" s="25" t="s">
        <v>1148</v>
      </c>
      <c r="B421" s="25" t="s">
        <v>1149</v>
      </c>
      <c r="C421" s="26" t="s">
        <v>1150</v>
      </c>
      <c r="D421" s="25" t="s">
        <v>23</v>
      </c>
      <c r="E421" s="26" t="s">
        <v>24</v>
      </c>
      <c r="F421" s="26">
        <v>1</v>
      </c>
      <c r="G421" s="27">
        <v>411.01263840000007</v>
      </c>
      <c r="H421" s="28">
        <f t="shared" si="12"/>
        <v>411.01</v>
      </c>
      <c r="I421" s="29">
        <v>0.23</v>
      </c>
      <c r="J421" s="28">
        <f t="shared" si="13"/>
        <v>505.54</v>
      </c>
    </row>
    <row r="422" spans="1:10" x14ac:dyDescent="0.25">
      <c r="A422" s="25" t="s">
        <v>1151</v>
      </c>
      <c r="B422" s="25" t="s">
        <v>1152</v>
      </c>
      <c r="C422" s="26" t="s">
        <v>1153</v>
      </c>
      <c r="D422" s="25" t="s">
        <v>23</v>
      </c>
      <c r="E422" s="26" t="s">
        <v>24</v>
      </c>
      <c r="F422" s="26">
        <v>1</v>
      </c>
      <c r="G422" s="27">
        <v>2256.8000000000002</v>
      </c>
      <c r="H422" s="28">
        <f t="shared" si="12"/>
        <v>2256.8000000000002</v>
      </c>
      <c r="I422" s="29">
        <v>0.23</v>
      </c>
      <c r="J422" s="28">
        <f t="shared" si="13"/>
        <v>2775.86</v>
      </c>
    </row>
    <row r="423" spans="1:10" x14ac:dyDescent="0.25">
      <c r="A423" s="25" t="s">
        <v>1154</v>
      </c>
      <c r="B423" s="25" t="s">
        <v>1155</v>
      </c>
      <c r="C423" s="26" t="s">
        <v>1156</v>
      </c>
      <c r="D423" s="25" t="s">
        <v>23</v>
      </c>
      <c r="E423" s="26" t="s">
        <v>24</v>
      </c>
      <c r="F423" s="26">
        <v>1</v>
      </c>
      <c r="G423" s="27">
        <v>1266.1459200000004</v>
      </c>
      <c r="H423" s="28">
        <f t="shared" si="12"/>
        <v>1266.1500000000001</v>
      </c>
      <c r="I423" s="29">
        <v>0.23</v>
      </c>
      <c r="J423" s="28">
        <f t="shared" si="13"/>
        <v>1557.36</v>
      </c>
    </row>
    <row r="424" spans="1:10" x14ac:dyDescent="0.25">
      <c r="A424" s="25" t="s">
        <v>1157</v>
      </c>
      <c r="B424" s="25" t="s">
        <v>1158</v>
      </c>
      <c r="C424" s="26" t="s">
        <v>1159</v>
      </c>
      <c r="D424" s="25" t="s">
        <v>23</v>
      </c>
      <c r="E424" s="26" t="s">
        <v>24</v>
      </c>
      <c r="F424" s="26">
        <v>2</v>
      </c>
      <c r="G424" s="27">
        <v>205.74871200000001</v>
      </c>
      <c r="H424" s="28">
        <f t="shared" si="12"/>
        <v>411.5</v>
      </c>
      <c r="I424" s="29">
        <v>0.23</v>
      </c>
      <c r="J424" s="28">
        <f t="shared" si="13"/>
        <v>506.15</v>
      </c>
    </row>
    <row r="425" spans="1:10" x14ac:dyDescent="0.25">
      <c r="A425" s="25" t="s">
        <v>1160</v>
      </c>
      <c r="B425" s="25" t="s">
        <v>1161</v>
      </c>
      <c r="C425" s="26" t="s">
        <v>1162</v>
      </c>
      <c r="D425" s="25" t="s">
        <v>23</v>
      </c>
      <c r="E425" s="26" t="s">
        <v>24</v>
      </c>
      <c r="F425" s="26">
        <v>1</v>
      </c>
      <c r="G425" s="27">
        <v>121.90932000000002</v>
      </c>
      <c r="H425" s="28">
        <f t="shared" si="12"/>
        <v>121.91</v>
      </c>
      <c r="I425" s="29">
        <v>0.23</v>
      </c>
      <c r="J425" s="28">
        <f t="shared" si="13"/>
        <v>149.94999999999999</v>
      </c>
    </row>
    <row r="426" spans="1:10" x14ac:dyDescent="0.25">
      <c r="A426" s="25" t="s">
        <v>1163</v>
      </c>
      <c r="B426" s="25" t="s">
        <v>1164</v>
      </c>
      <c r="C426" s="26" t="s">
        <v>1165</v>
      </c>
      <c r="D426" s="25" t="s">
        <v>23</v>
      </c>
      <c r="E426" s="26" t="s">
        <v>24</v>
      </c>
      <c r="F426" s="26">
        <v>1</v>
      </c>
      <c r="G426" s="27">
        <v>426.61132800000007</v>
      </c>
      <c r="H426" s="28">
        <f t="shared" si="12"/>
        <v>426.61</v>
      </c>
      <c r="I426" s="29">
        <v>0.23</v>
      </c>
      <c r="J426" s="28">
        <f t="shared" si="13"/>
        <v>524.73</v>
      </c>
    </row>
    <row r="427" spans="1:10" x14ac:dyDescent="0.25">
      <c r="A427" s="25" t="s">
        <v>1166</v>
      </c>
      <c r="B427" s="25" t="s">
        <v>1167</v>
      </c>
      <c r="C427" s="26" t="s">
        <v>1168</v>
      </c>
      <c r="D427" s="25" t="s">
        <v>23</v>
      </c>
      <c r="E427" s="26" t="s">
        <v>24</v>
      </c>
      <c r="F427" s="26">
        <v>1</v>
      </c>
      <c r="G427" s="27">
        <v>1193.4280800000001</v>
      </c>
      <c r="H427" s="28">
        <f t="shared" si="12"/>
        <v>1193.43</v>
      </c>
      <c r="I427" s="29">
        <v>0.23</v>
      </c>
      <c r="J427" s="28">
        <f t="shared" si="13"/>
        <v>1467.92</v>
      </c>
    </row>
    <row r="428" spans="1:10" x14ac:dyDescent="0.25">
      <c r="A428" s="25" t="s">
        <v>1169</v>
      </c>
      <c r="B428" s="25" t="s">
        <v>1170</v>
      </c>
      <c r="C428" s="26" t="s">
        <v>1171</v>
      </c>
      <c r="D428" s="25" t="s">
        <v>23</v>
      </c>
      <c r="E428" s="26" t="s">
        <v>24</v>
      </c>
      <c r="F428" s="26">
        <v>1</v>
      </c>
      <c r="G428" s="27">
        <v>115.92079200000002</v>
      </c>
      <c r="H428" s="28">
        <f t="shared" si="12"/>
        <v>115.92</v>
      </c>
      <c r="I428" s="29">
        <v>0.23</v>
      </c>
      <c r="J428" s="28">
        <f t="shared" si="13"/>
        <v>142.58000000000001</v>
      </c>
    </row>
    <row r="429" spans="1:10" x14ac:dyDescent="0.25">
      <c r="A429" s="25" t="s">
        <v>1172</v>
      </c>
      <c r="B429" s="25" t="s">
        <v>1053</v>
      </c>
      <c r="C429" s="26" t="s">
        <v>1173</v>
      </c>
      <c r="D429" s="25" t="s">
        <v>23</v>
      </c>
      <c r="E429" s="26" t="s">
        <v>24</v>
      </c>
      <c r="F429" s="26">
        <v>1</v>
      </c>
      <c r="G429" s="27">
        <v>321.28928000000008</v>
      </c>
      <c r="H429" s="28">
        <f t="shared" si="12"/>
        <v>321.29000000000002</v>
      </c>
      <c r="I429" s="29">
        <v>0.23</v>
      </c>
      <c r="J429" s="28">
        <f t="shared" si="13"/>
        <v>395.19</v>
      </c>
    </row>
    <row r="430" spans="1:10" x14ac:dyDescent="0.25">
      <c r="A430" s="25" t="s">
        <v>1174</v>
      </c>
      <c r="B430" s="25" t="s">
        <v>1175</v>
      </c>
      <c r="C430" s="26" t="s">
        <v>1176</v>
      </c>
      <c r="D430" s="25" t="s">
        <v>23</v>
      </c>
      <c r="E430" s="26" t="s">
        <v>24</v>
      </c>
      <c r="F430" s="26">
        <v>1</v>
      </c>
      <c r="G430" s="27">
        <v>67.656108000000003</v>
      </c>
      <c r="H430" s="28">
        <f t="shared" si="12"/>
        <v>67.66</v>
      </c>
      <c r="I430" s="29">
        <v>0.23</v>
      </c>
      <c r="J430" s="28">
        <f t="shared" si="13"/>
        <v>83.22</v>
      </c>
    </row>
    <row r="431" spans="1:10" x14ac:dyDescent="0.25">
      <c r="A431" s="25" t="s">
        <v>1177</v>
      </c>
      <c r="B431" s="25" t="s">
        <v>1175</v>
      </c>
      <c r="C431" s="26" t="s">
        <v>1178</v>
      </c>
      <c r="D431" s="25" t="s">
        <v>23</v>
      </c>
      <c r="E431" s="26" t="s">
        <v>24</v>
      </c>
      <c r="F431" s="26">
        <v>1</v>
      </c>
      <c r="G431" s="27">
        <v>194.62716000000003</v>
      </c>
      <c r="H431" s="28">
        <f t="shared" si="12"/>
        <v>194.63</v>
      </c>
      <c r="I431" s="29">
        <v>0.23</v>
      </c>
      <c r="J431" s="28">
        <f t="shared" si="13"/>
        <v>239.39</v>
      </c>
    </row>
    <row r="432" spans="1:10" x14ac:dyDescent="0.25">
      <c r="A432" s="25" t="s">
        <v>1179</v>
      </c>
      <c r="B432" s="25" t="s">
        <v>1180</v>
      </c>
      <c r="C432" s="26" t="s">
        <v>1181</v>
      </c>
      <c r="D432" s="25" t="s">
        <v>23</v>
      </c>
      <c r="E432" s="26" t="s">
        <v>24</v>
      </c>
      <c r="F432" s="26">
        <v>1</v>
      </c>
      <c r="G432" s="27">
        <v>107.50833599999999</v>
      </c>
      <c r="H432" s="28">
        <f t="shared" si="12"/>
        <v>107.51</v>
      </c>
      <c r="I432" s="29">
        <v>0.23</v>
      </c>
      <c r="J432" s="28">
        <f t="shared" si="13"/>
        <v>132.24</v>
      </c>
    </row>
    <row r="433" spans="1:10" x14ac:dyDescent="0.25">
      <c r="A433" s="25" t="s">
        <v>1182</v>
      </c>
      <c r="B433" s="25" t="s">
        <v>1183</v>
      </c>
      <c r="C433" s="26" t="s">
        <v>1184</v>
      </c>
      <c r="D433" s="25" t="s">
        <v>23</v>
      </c>
      <c r="E433" s="26" t="s">
        <v>24</v>
      </c>
      <c r="F433" s="26">
        <v>1</v>
      </c>
      <c r="G433" s="27">
        <v>105.03688000000002</v>
      </c>
      <c r="H433" s="28">
        <f t="shared" si="12"/>
        <v>105.04</v>
      </c>
      <c r="I433" s="29">
        <v>0.23</v>
      </c>
      <c r="J433" s="28">
        <f t="shared" si="13"/>
        <v>129.19999999999999</v>
      </c>
    </row>
    <row r="434" spans="1:10" x14ac:dyDescent="0.25">
      <c r="A434" s="25" t="s">
        <v>1185</v>
      </c>
      <c r="B434" s="25" t="s">
        <v>1186</v>
      </c>
      <c r="C434" s="26" t="s">
        <v>1187</v>
      </c>
      <c r="D434" s="25" t="s">
        <v>23</v>
      </c>
      <c r="E434" s="26" t="s">
        <v>24</v>
      </c>
      <c r="F434" s="26">
        <v>1</v>
      </c>
      <c r="G434" s="27">
        <v>1231.9257600000001</v>
      </c>
      <c r="H434" s="28">
        <f t="shared" si="12"/>
        <v>1231.93</v>
      </c>
      <c r="I434" s="29">
        <v>0.23</v>
      </c>
      <c r="J434" s="28">
        <f t="shared" si="13"/>
        <v>1515.27</v>
      </c>
    </row>
    <row r="435" spans="1:10" x14ac:dyDescent="0.25">
      <c r="A435" s="25" t="s">
        <v>1188</v>
      </c>
      <c r="B435" s="25" t="s">
        <v>1189</v>
      </c>
      <c r="C435" s="26" t="s">
        <v>1190</v>
      </c>
      <c r="D435" s="25" t="s">
        <v>23</v>
      </c>
      <c r="E435" s="26" t="s">
        <v>24</v>
      </c>
      <c r="F435" s="26">
        <v>1</v>
      </c>
      <c r="G435" s="27">
        <v>230.55832799999999</v>
      </c>
      <c r="H435" s="28">
        <f t="shared" si="12"/>
        <v>230.56</v>
      </c>
      <c r="I435" s="29">
        <v>0.23</v>
      </c>
      <c r="J435" s="28">
        <f t="shared" si="13"/>
        <v>283.58999999999997</v>
      </c>
    </row>
    <row r="436" spans="1:10" x14ac:dyDescent="0.25">
      <c r="A436" s="25" t="s">
        <v>1191</v>
      </c>
      <c r="B436" s="25" t="s">
        <v>1192</v>
      </c>
      <c r="C436" s="26" t="s">
        <v>1193</v>
      </c>
      <c r="D436" s="25" t="s">
        <v>23</v>
      </c>
      <c r="E436" s="26" t="s">
        <v>24</v>
      </c>
      <c r="F436" s="26">
        <v>1</v>
      </c>
      <c r="G436" s="27">
        <v>105.03688000000002</v>
      </c>
      <c r="H436" s="28">
        <f t="shared" si="12"/>
        <v>105.04</v>
      </c>
      <c r="I436" s="29">
        <v>0.23</v>
      </c>
      <c r="J436" s="28">
        <f t="shared" si="13"/>
        <v>129.19999999999999</v>
      </c>
    </row>
    <row r="437" spans="1:10" x14ac:dyDescent="0.25">
      <c r="A437" s="25" t="s">
        <v>1194</v>
      </c>
      <c r="B437" s="25" t="s">
        <v>1195</v>
      </c>
      <c r="C437" s="26" t="s">
        <v>1196</v>
      </c>
      <c r="D437" s="25" t="s">
        <v>23</v>
      </c>
      <c r="E437" s="26" t="s">
        <v>24</v>
      </c>
      <c r="F437" s="26">
        <v>3</v>
      </c>
      <c r="G437" s="27">
        <v>1364.5288800000003</v>
      </c>
      <c r="H437" s="28">
        <f t="shared" si="12"/>
        <v>4093.59</v>
      </c>
      <c r="I437" s="29">
        <v>0.23</v>
      </c>
      <c r="J437" s="28">
        <f t="shared" si="13"/>
        <v>5035.12</v>
      </c>
    </row>
    <row r="438" spans="1:10" x14ac:dyDescent="0.25">
      <c r="A438" s="25" t="s">
        <v>1197</v>
      </c>
      <c r="B438" s="25" t="s">
        <v>1198</v>
      </c>
      <c r="C438" s="26" t="s">
        <v>1199</v>
      </c>
      <c r="D438" s="25" t="s">
        <v>23</v>
      </c>
      <c r="E438" s="26" t="s">
        <v>24</v>
      </c>
      <c r="F438" s="26">
        <v>1</v>
      </c>
      <c r="G438" s="27">
        <v>150.44988400000005</v>
      </c>
      <c r="H438" s="28">
        <f t="shared" si="12"/>
        <v>150.44999999999999</v>
      </c>
      <c r="I438" s="29">
        <v>0.23</v>
      </c>
      <c r="J438" s="28">
        <f t="shared" si="13"/>
        <v>185.05</v>
      </c>
    </row>
    <row r="439" spans="1:10" x14ac:dyDescent="0.25">
      <c r="A439" s="25" t="s">
        <v>1200</v>
      </c>
      <c r="B439" s="25" t="s">
        <v>1201</v>
      </c>
      <c r="C439" s="26" t="s">
        <v>1202</v>
      </c>
      <c r="D439" s="25" t="s">
        <v>23</v>
      </c>
      <c r="E439" s="26" t="s">
        <v>24</v>
      </c>
      <c r="F439" s="26">
        <v>1</v>
      </c>
      <c r="G439" s="27">
        <v>205.74871200000001</v>
      </c>
      <c r="H439" s="28">
        <f t="shared" si="12"/>
        <v>205.75</v>
      </c>
      <c r="I439" s="29">
        <v>0.23</v>
      </c>
      <c r="J439" s="28">
        <f t="shared" si="13"/>
        <v>253.07</v>
      </c>
    </row>
    <row r="440" spans="1:10" x14ac:dyDescent="0.25">
      <c r="A440" s="25" t="s">
        <v>1203</v>
      </c>
      <c r="B440" s="25" t="s">
        <v>1201</v>
      </c>
      <c r="C440" s="26" t="s">
        <v>1204</v>
      </c>
      <c r="D440" s="25" t="s">
        <v>23</v>
      </c>
      <c r="E440" s="26" t="s">
        <v>24</v>
      </c>
      <c r="F440" s="26">
        <v>1</v>
      </c>
      <c r="G440" s="27">
        <v>163.116096</v>
      </c>
      <c r="H440" s="28">
        <f t="shared" si="12"/>
        <v>163.12</v>
      </c>
      <c r="I440" s="29">
        <v>0.23</v>
      </c>
      <c r="J440" s="28">
        <f t="shared" si="13"/>
        <v>200.64</v>
      </c>
    </row>
    <row r="441" spans="1:10" x14ac:dyDescent="0.25">
      <c r="A441" s="25" t="s">
        <v>1205</v>
      </c>
      <c r="B441" s="25" t="s">
        <v>1206</v>
      </c>
      <c r="C441" s="26" t="s">
        <v>1207</v>
      </c>
      <c r="D441" s="25" t="s">
        <v>23</v>
      </c>
      <c r="E441" s="26" t="s">
        <v>24</v>
      </c>
      <c r="F441" s="26">
        <v>1</v>
      </c>
      <c r="G441" s="27">
        <v>125.47392000000002</v>
      </c>
      <c r="H441" s="28">
        <f t="shared" si="12"/>
        <v>125.47</v>
      </c>
      <c r="I441" s="29">
        <v>0.23</v>
      </c>
      <c r="J441" s="28">
        <f t="shared" si="13"/>
        <v>154.33000000000001</v>
      </c>
    </row>
    <row r="442" spans="1:10" x14ac:dyDescent="0.25">
      <c r="A442" s="25" t="s">
        <v>1208</v>
      </c>
      <c r="B442" s="25" t="s">
        <v>1209</v>
      </c>
      <c r="C442" s="26" t="s">
        <v>1210</v>
      </c>
      <c r="D442" s="25" t="s">
        <v>23</v>
      </c>
      <c r="E442" s="26" t="s">
        <v>24</v>
      </c>
      <c r="F442" s="26">
        <v>1</v>
      </c>
      <c r="G442" s="27">
        <v>483.35976000000011</v>
      </c>
      <c r="H442" s="28">
        <f t="shared" si="12"/>
        <v>483.36</v>
      </c>
      <c r="I442" s="29">
        <v>0.23</v>
      </c>
      <c r="J442" s="28">
        <f t="shared" si="13"/>
        <v>594.53</v>
      </c>
    </row>
    <row r="443" spans="1:10" x14ac:dyDescent="0.25">
      <c r="A443" s="25" t="s">
        <v>1211</v>
      </c>
      <c r="B443" s="25" t="s">
        <v>1212</v>
      </c>
      <c r="C443" s="26" t="s">
        <v>1213</v>
      </c>
      <c r="D443" s="25" t="s">
        <v>23</v>
      </c>
      <c r="E443" s="26" t="s">
        <v>24</v>
      </c>
      <c r="F443" s="26">
        <v>3</v>
      </c>
      <c r="G443" s="27">
        <v>368.72222400000004</v>
      </c>
      <c r="H443" s="28">
        <f t="shared" si="12"/>
        <v>1106.17</v>
      </c>
      <c r="I443" s="29">
        <v>0.23</v>
      </c>
      <c r="J443" s="28">
        <f t="shared" si="13"/>
        <v>1360.59</v>
      </c>
    </row>
    <row r="444" spans="1:10" x14ac:dyDescent="0.25">
      <c r="A444" s="25" t="s">
        <v>1214</v>
      </c>
      <c r="B444" s="25" t="s">
        <v>1215</v>
      </c>
      <c r="C444" s="26" t="s">
        <v>1216</v>
      </c>
      <c r="D444" s="25" t="s">
        <v>23</v>
      </c>
      <c r="E444" s="26" t="s">
        <v>24</v>
      </c>
      <c r="F444" s="26">
        <v>1</v>
      </c>
      <c r="G444" s="27">
        <v>1355.9738400000001</v>
      </c>
      <c r="H444" s="28">
        <f t="shared" si="12"/>
        <v>1355.97</v>
      </c>
      <c r="I444" s="29">
        <v>0.23</v>
      </c>
      <c r="J444" s="28">
        <f t="shared" si="13"/>
        <v>1667.84</v>
      </c>
    </row>
    <row r="445" spans="1:10" x14ac:dyDescent="0.25">
      <c r="A445" s="25" t="s">
        <v>1217</v>
      </c>
      <c r="B445" s="25" t="s">
        <v>1218</v>
      </c>
      <c r="C445" s="26" t="s">
        <v>1219</v>
      </c>
      <c r="D445" s="25" t="s">
        <v>23</v>
      </c>
      <c r="E445" s="26" t="s">
        <v>24</v>
      </c>
      <c r="F445" s="26">
        <v>1</v>
      </c>
      <c r="G445" s="27">
        <v>3182.4748800000002</v>
      </c>
      <c r="H445" s="28">
        <f t="shared" si="12"/>
        <v>3182.47</v>
      </c>
      <c r="I445" s="29">
        <v>0.23</v>
      </c>
      <c r="J445" s="28">
        <f t="shared" si="13"/>
        <v>3914.44</v>
      </c>
    </row>
    <row r="446" spans="1:10" x14ac:dyDescent="0.25">
      <c r="A446" s="25" t="s">
        <v>1220</v>
      </c>
      <c r="B446" s="25" t="s">
        <v>1221</v>
      </c>
      <c r="C446" s="26" t="s">
        <v>1222</v>
      </c>
      <c r="D446" s="25" t="s">
        <v>23</v>
      </c>
      <c r="E446" s="26" t="s">
        <v>24</v>
      </c>
      <c r="F446" s="26">
        <v>1</v>
      </c>
      <c r="G446" s="27">
        <v>65.802516000000011</v>
      </c>
      <c r="H446" s="28">
        <f t="shared" si="12"/>
        <v>65.8</v>
      </c>
      <c r="I446" s="29">
        <v>0.23</v>
      </c>
      <c r="J446" s="28">
        <f t="shared" si="13"/>
        <v>80.930000000000007</v>
      </c>
    </row>
    <row r="447" spans="1:10" x14ac:dyDescent="0.25">
      <c r="A447" s="25" t="s">
        <v>1223</v>
      </c>
      <c r="B447" s="25" t="s">
        <v>1224</v>
      </c>
      <c r="C447" s="26" t="s">
        <v>1225</v>
      </c>
      <c r="D447" s="25" t="s">
        <v>23</v>
      </c>
      <c r="E447" s="26" t="s">
        <v>24</v>
      </c>
      <c r="F447" s="26">
        <v>1</v>
      </c>
      <c r="G447" s="27">
        <v>744.28848000000005</v>
      </c>
      <c r="H447" s="28">
        <f t="shared" si="12"/>
        <v>744.29</v>
      </c>
      <c r="I447" s="29">
        <v>0.23</v>
      </c>
      <c r="J447" s="28">
        <f t="shared" si="13"/>
        <v>915.48</v>
      </c>
    </row>
    <row r="448" spans="1:10" x14ac:dyDescent="0.25">
      <c r="A448" s="25" t="s">
        <v>1226</v>
      </c>
      <c r="B448" s="25" t="s">
        <v>1227</v>
      </c>
      <c r="C448" s="26" t="s">
        <v>1228</v>
      </c>
      <c r="D448" s="25" t="s">
        <v>23</v>
      </c>
      <c r="E448" s="26" t="s">
        <v>24</v>
      </c>
      <c r="F448" s="26">
        <v>1</v>
      </c>
      <c r="G448" s="27">
        <v>63.307296000000008</v>
      </c>
      <c r="H448" s="28">
        <f t="shared" si="12"/>
        <v>63.31</v>
      </c>
      <c r="I448" s="29">
        <v>0.23</v>
      </c>
      <c r="J448" s="28">
        <f t="shared" si="13"/>
        <v>77.87</v>
      </c>
    </row>
    <row r="449" spans="1:10" x14ac:dyDescent="0.25">
      <c r="A449" s="25" t="s">
        <v>1229</v>
      </c>
      <c r="B449" s="25" t="s">
        <v>1227</v>
      </c>
      <c r="C449" s="26" t="s">
        <v>1230</v>
      </c>
      <c r="D449" s="25" t="s">
        <v>23</v>
      </c>
      <c r="E449" s="26" t="s">
        <v>24</v>
      </c>
      <c r="F449" s="26">
        <v>1</v>
      </c>
      <c r="G449" s="27">
        <v>112.10667000000002</v>
      </c>
      <c r="H449" s="28">
        <f t="shared" si="12"/>
        <v>112.11</v>
      </c>
      <c r="I449" s="29">
        <v>0.23</v>
      </c>
      <c r="J449" s="28">
        <f t="shared" si="13"/>
        <v>137.9</v>
      </c>
    </row>
    <row r="450" spans="1:10" x14ac:dyDescent="0.25">
      <c r="A450" s="25" t="s">
        <v>1231</v>
      </c>
      <c r="B450" s="25" t="s">
        <v>1232</v>
      </c>
      <c r="C450" s="26" t="s">
        <v>1233</v>
      </c>
      <c r="D450" s="25" t="s">
        <v>23</v>
      </c>
      <c r="E450" s="26" t="s">
        <v>24</v>
      </c>
      <c r="F450" s="26">
        <v>1</v>
      </c>
      <c r="G450" s="27">
        <v>707.81074000000001</v>
      </c>
      <c r="H450" s="28">
        <f t="shared" si="12"/>
        <v>707.81</v>
      </c>
      <c r="I450" s="29">
        <v>0.23</v>
      </c>
      <c r="J450" s="28">
        <f t="shared" si="13"/>
        <v>870.61</v>
      </c>
    </row>
    <row r="451" spans="1:10" x14ac:dyDescent="0.25">
      <c r="A451" s="25" t="s">
        <v>1234</v>
      </c>
      <c r="B451" s="25" t="s">
        <v>970</v>
      </c>
      <c r="C451" s="26" t="s">
        <v>1235</v>
      </c>
      <c r="D451" s="25" t="s">
        <v>23</v>
      </c>
      <c r="E451" s="26" t="s">
        <v>24</v>
      </c>
      <c r="F451" s="26">
        <v>1</v>
      </c>
      <c r="G451" s="27">
        <v>81.272880000000001</v>
      </c>
      <c r="H451" s="28">
        <f t="shared" si="12"/>
        <v>81.27</v>
      </c>
      <c r="I451" s="29">
        <v>0.23</v>
      </c>
      <c r="J451" s="28">
        <f t="shared" si="13"/>
        <v>99.96</v>
      </c>
    </row>
    <row r="452" spans="1:10" x14ac:dyDescent="0.25">
      <c r="A452" s="25" t="s">
        <v>1236</v>
      </c>
      <c r="B452" s="25" t="s">
        <v>1237</v>
      </c>
      <c r="C452" s="26" t="s">
        <v>1238</v>
      </c>
      <c r="D452" s="25" t="s">
        <v>23</v>
      </c>
      <c r="E452" s="26" t="s">
        <v>24</v>
      </c>
      <c r="F452" s="26">
        <v>1</v>
      </c>
      <c r="G452" s="27">
        <v>76.64800000000001</v>
      </c>
      <c r="H452" s="28">
        <f t="shared" si="12"/>
        <v>76.650000000000006</v>
      </c>
      <c r="I452" s="29">
        <v>0.23</v>
      </c>
      <c r="J452" s="28">
        <f t="shared" si="13"/>
        <v>94.28</v>
      </c>
    </row>
    <row r="453" spans="1:10" x14ac:dyDescent="0.25">
      <c r="A453" s="25" t="s">
        <v>1239</v>
      </c>
      <c r="B453" s="25" t="s">
        <v>1240</v>
      </c>
      <c r="C453" s="26" t="s">
        <v>1241</v>
      </c>
      <c r="D453" s="25" t="s">
        <v>23</v>
      </c>
      <c r="E453" s="26" t="s">
        <v>24</v>
      </c>
      <c r="F453" s="26">
        <v>1</v>
      </c>
      <c r="G453" s="27">
        <v>294.29337600000002</v>
      </c>
      <c r="H453" s="28">
        <f t="shared" si="12"/>
        <v>294.29000000000002</v>
      </c>
      <c r="I453" s="29">
        <v>0.23</v>
      </c>
      <c r="J453" s="28">
        <f t="shared" si="13"/>
        <v>361.98</v>
      </c>
    </row>
    <row r="454" spans="1:10" x14ac:dyDescent="0.25">
      <c r="A454" s="25" t="s">
        <v>1242</v>
      </c>
      <c r="B454" s="25" t="s">
        <v>1243</v>
      </c>
      <c r="C454" s="26" t="s">
        <v>1244</v>
      </c>
      <c r="D454" s="25" t="s">
        <v>23</v>
      </c>
      <c r="E454" s="26" t="s">
        <v>24</v>
      </c>
      <c r="F454" s="26">
        <v>1</v>
      </c>
      <c r="G454" s="27">
        <v>852.8899600000002</v>
      </c>
      <c r="H454" s="28">
        <f t="shared" si="12"/>
        <v>852.89</v>
      </c>
      <c r="I454" s="29">
        <v>0.23</v>
      </c>
      <c r="J454" s="28">
        <f t="shared" si="13"/>
        <v>1049.05</v>
      </c>
    </row>
    <row r="455" spans="1:10" x14ac:dyDescent="0.25">
      <c r="A455" s="25" t="s">
        <v>1245</v>
      </c>
      <c r="B455" s="25" t="s">
        <v>1246</v>
      </c>
      <c r="C455" s="26" t="s">
        <v>1247</v>
      </c>
      <c r="D455" s="25" t="s">
        <v>23</v>
      </c>
      <c r="E455" s="26" t="s">
        <v>24</v>
      </c>
      <c r="F455" s="26">
        <v>1</v>
      </c>
      <c r="G455" s="27">
        <v>208.52910000000003</v>
      </c>
      <c r="H455" s="28">
        <f t="shared" si="12"/>
        <v>208.53</v>
      </c>
      <c r="I455" s="29">
        <v>0.23</v>
      </c>
      <c r="J455" s="28">
        <f t="shared" si="13"/>
        <v>256.49</v>
      </c>
    </row>
    <row r="456" spans="1:10" x14ac:dyDescent="0.25">
      <c r="A456" s="25" t="s">
        <v>1248</v>
      </c>
      <c r="B456" s="25" t="s">
        <v>1249</v>
      </c>
      <c r="C456" s="26" t="s">
        <v>1250</v>
      </c>
      <c r="D456" s="25" t="s">
        <v>23</v>
      </c>
      <c r="E456" s="26" t="s">
        <v>24</v>
      </c>
      <c r="F456" s="26">
        <v>4</v>
      </c>
      <c r="G456" s="27">
        <v>162.66458000000003</v>
      </c>
      <c r="H456" s="28">
        <f t="shared" si="12"/>
        <v>650.66</v>
      </c>
      <c r="I456" s="29">
        <v>0.23</v>
      </c>
      <c r="J456" s="28">
        <f t="shared" si="13"/>
        <v>800.31</v>
      </c>
    </row>
    <row r="457" spans="1:10" x14ac:dyDescent="0.25">
      <c r="A457" s="25" t="s">
        <v>1251</v>
      </c>
      <c r="B457" s="25" t="s">
        <v>1252</v>
      </c>
      <c r="C457" s="26" t="s">
        <v>1253</v>
      </c>
      <c r="D457" s="25" t="s">
        <v>23</v>
      </c>
      <c r="E457" s="26" t="s">
        <v>24</v>
      </c>
      <c r="F457" s="26">
        <v>1</v>
      </c>
      <c r="G457" s="27">
        <v>560.35512000000017</v>
      </c>
      <c r="H457" s="28">
        <f t="shared" si="12"/>
        <v>560.36</v>
      </c>
      <c r="I457" s="29">
        <v>0.23</v>
      </c>
      <c r="J457" s="28">
        <f t="shared" si="13"/>
        <v>689.24</v>
      </c>
    </row>
    <row r="458" spans="1:10" x14ac:dyDescent="0.25">
      <c r="A458" s="25" t="s">
        <v>1254</v>
      </c>
      <c r="B458" s="25" t="s">
        <v>1255</v>
      </c>
      <c r="C458" s="26" t="s">
        <v>1256</v>
      </c>
      <c r="D458" s="25" t="s">
        <v>23</v>
      </c>
      <c r="E458" s="26" t="s">
        <v>24</v>
      </c>
      <c r="F458" s="26">
        <v>1</v>
      </c>
      <c r="G458" s="27">
        <v>444.03034000000014</v>
      </c>
      <c r="H458" s="28">
        <f t="shared" si="12"/>
        <v>444.03</v>
      </c>
      <c r="I458" s="29">
        <v>0.23</v>
      </c>
      <c r="J458" s="28">
        <f t="shared" si="13"/>
        <v>546.16</v>
      </c>
    </row>
    <row r="459" spans="1:10" x14ac:dyDescent="0.25">
      <c r="A459" s="25" t="s">
        <v>1257</v>
      </c>
      <c r="B459" s="25" t="s">
        <v>1258</v>
      </c>
      <c r="C459" s="26" t="s">
        <v>1259</v>
      </c>
      <c r="D459" s="25" t="s">
        <v>23</v>
      </c>
      <c r="E459" s="26" t="s">
        <v>24</v>
      </c>
      <c r="F459" s="26">
        <v>1</v>
      </c>
      <c r="G459" s="27">
        <v>919.66680000000008</v>
      </c>
      <c r="H459" s="28">
        <f t="shared" si="12"/>
        <v>919.67</v>
      </c>
      <c r="I459" s="29">
        <v>0.23</v>
      </c>
      <c r="J459" s="28">
        <f t="shared" si="13"/>
        <v>1131.19</v>
      </c>
    </row>
    <row r="460" spans="1:10" x14ac:dyDescent="0.25">
      <c r="A460" s="25" t="s">
        <v>1260</v>
      </c>
      <c r="B460" s="25" t="s">
        <v>1261</v>
      </c>
      <c r="C460" s="26" t="s">
        <v>1262</v>
      </c>
      <c r="D460" s="25" t="s">
        <v>23</v>
      </c>
      <c r="E460" s="26" t="s">
        <v>24</v>
      </c>
      <c r="F460" s="26">
        <v>1</v>
      </c>
      <c r="G460" s="27">
        <v>1578.2860600000001</v>
      </c>
      <c r="H460" s="28">
        <f t="shared" ref="H460:H523" si="14">ROUND(G460*F460,2)</f>
        <v>1578.29</v>
      </c>
      <c r="I460" s="29">
        <v>0.23</v>
      </c>
      <c r="J460" s="28">
        <f t="shared" ref="J460:J523" si="15">ROUND(H460*(1+I460),2)</f>
        <v>1941.3</v>
      </c>
    </row>
    <row r="461" spans="1:10" x14ac:dyDescent="0.25">
      <c r="A461" s="25" t="s">
        <v>1263</v>
      </c>
      <c r="B461" s="25" t="s">
        <v>1264</v>
      </c>
      <c r="C461" s="26" t="s">
        <v>1265</v>
      </c>
      <c r="D461" s="25" t="s">
        <v>23</v>
      </c>
      <c r="E461" s="26" t="s">
        <v>24</v>
      </c>
      <c r="F461" s="26">
        <v>2</v>
      </c>
      <c r="G461" s="27">
        <v>602.29858000000013</v>
      </c>
      <c r="H461" s="28">
        <f t="shared" si="14"/>
        <v>1204.5999999999999</v>
      </c>
      <c r="I461" s="29">
        <v>0.23</v>
      </c>
      <c r="J461" s="28">
        <f t="shared" si="15"/>
        <v>1481.66</v>
      </c>
    </row>
    <row r="462" spans="1:10" x14ac:dyDescent="0.25">
      <c r="A462" s="25" t="s">
        <v>1266</v>
      </c>
      <c r="B462" s="25" t="s">
        <v>1267</v>
      </c>
      <c r="C462" s="26" t="s">
        <v>1268</v>
      </c>
      <c r="D462" s="25" t="s">
        <v>23</v>
      </c>
      <c r="E462" s="26" t="s">
        <v>24</v>
      </c>
      <c r="F462" s="26">
        <v>1</v>
      </c>
      <c r="G462" s="27">
        <v>331.92367000000007</v>
      </c>
      <c r="H462" s="28">
        <f t="shared" si="14"/>
        <v>331.92</v>
      </c>
      <c r="I462" s="29">
        <v>0.23</v>
      </c>
      <c r="J462" s="28">
        <f t="shared" si="15"/>
        <v>408.26</v>
      </c>
    </row>
    <row r="463" spans="1:10" x14ac:dyDescent="0.25">
      <c r="A463" s="25" t="s">
        <v>1269</v>
      </c>
      <c r="B463" s="25" t="s">
        <v>1270</v>
      </c>
      <c r="C463" s="26" t="s">
        <v>1271</v>
      </c>
      <c r="D463" s="25" t="s">
        <v>23</v>
      </c>
      <c r="E463" s="26" t="s">
        <v>24</v>
      </c>
      <c r="F463" s="26">
        <v>1</v>
      </c>
      <c r="G463" s="27">
        <v>152.56799999999998</v>
      </c>
      <c r="H463" s="28">
        <f t="shared" si="14"/>
        <v>152.57</v>
      </c>
      <c r="I463" s="29">
        <v>0.23</v>
      </c>
      <c r="J463" s="28">
        <f t="shared" si="15"/>
        <v>187.66</v>
      </c>
    </row>
    <row r="464" spans="1:10" x14ac:dyDescent="0.25">
      <c r="A464" s="25" t="s">
        <v>1272</v>
      </c>
      <c r="B464" s="25" t="s">
        <v>1273</v>
      </c>
      <c r="C464" s="26" t="s">
        <v>1274</v>
      </c>
      <c r="D464" s="25" t="s">
        <v>23</v>
      </c>
      <c r="E464" s="26" t="s">
        <v>24</v>
      </c>
      <c r="F464" s="26">
        <v>1</v>
      </c>
      <c r="G464" s="27">
        <v>748.56600000000014</v>
      </c>
      <c r="H464" s="28">
        <f t="shared" si="14"/>
        <v>748.57</v>
      </c>
      <c r="I464" s="29">
        <v>0.23</v>
      </c>
      <c r="J464" s="28">
        <f t="shared" si="15"/>
        <v>920.74</v>
      </c>
    </row>
    <row r="465" spans="1:10" x14ac:dyDescent="0.25">
      <c r="A465" s="25" t="s">
        <v>1275</v>
      </c>
      <c r="B465" s="25" t="s">
        <v>1276</v>
      </c>
      <c r="C465" s="26" t="s">
        <v>1277</v>
      </c>
      <c r="D465" s="25" t="s">
        <v>23</v>
      </c>
      <c r="E465" s="26" t="s">
        <v>24</v>
      </c>
      <c r="F465" s="26">
        <v>1</v>
      </c>
      <c r="G465" s="27">
        <v>349.09316000000007</v>
      </c>
      <c r="H465" s="28">
        <f t="shared" si="14"/>
        <v>349.09</v>
      </c>
      <c r="I465" s="29">
        <v>0.23</v>
      </c>
      <c r="J465" s="28">
        <f t="shared" si="15"/>
        <v>429.38</v>
      </c>
    </row>
    <row r="466" spans="1:10" x14ac:dyDescent="0.25">
      <c r="A466" s="25" t="s">
        <v>1278</v>
      </c>
      <c r="B466" s="25" t="s">
        <v>1276</v>
      </c>
      <c r="C466" s="26" t="s">
        <v>1279</v>
      </c>
      <c r="D466" s="25" t="s">
        <v>23</v>
      </c>
      <c r="E466" s="26" t="s">
        <v>24</v>
      </c>
      <c r="F466" s="26">
        <v>1</v>
      </c>
      <c r="G466" s="27">
        <v>1640.4289200000005</v>
      </c>
      <c r="H466" s="28">
        <f t="shared" si="14"/>
        <v>1640.43</v>
      </c>
      <c r="I466" s="29">
        <v>0.23</v>
      </c>
      <c r="J466" s="28">
        <f t="shared" si="15"/>
        <v>2017.73</v>
      </c>
    </row>
    <row r="467" spans="1:10" x14ac:dyDescent="0.25">
      <c r="A467" s="25" t="s">
        <v>1280</v>
      </c>
      <c r="B467" s="25" t="s">
        <v>1276</v>
      </c>
      <c r="C467" s="26" t="s">
        <v>1281</v>
      </c>
      <c r="D467" s="25" t="s">
        <v>23</v>
      </c>
      <c r="E467" s="26" t="s">
        <v>24</v>
      </c>
      <c r="F467" s="26">
        <v>1</v>
      </c>
      <c r="G467" s="27">
        <v>568.43488000000013</v>
      </c>
      <c r="H467" s="28">
        <f t="shared" si="14"/>
        <v>568.42999999999995</v>
      </c>
      <c r="I467" s="29">
        <v>0.23</v>
      </c>
      <c r="J467" s="28">
        <f t="shared" si="15"/>
        <v>699.17</v>
      </c>
    </row>
    <row r="468" spans="1:10" x14ac:dyDescent="0.25">
      <c r="A468" s="25" t="s">
        <v>1282</v>
      </c>
      <c r="B468" s="25" t="s">
        <v>1283</v>
      </c>
      <c r="C468" s="26" t="s">
        <v>1284</v>
      </c>
      <c r="D468" s="25" t="s">
        <v>23</v>
      </c>
      <c r="E468" s="26" t="s">
        <v>24</v>
      </c>
      <c r="F468" s="26">
        <v>1</v>
      </c>
      <c r="G468" s="27">
        <v>329.36904000000004</v>
      </c>
      <c r="H468" s="28">
        <f t="shared" si="14"/>
        <v>329.37</v>
      </c>
      <c r="I468" s="29">
        <v>0.23</v>
      </c>
      <c r="J468" s="28">
        <f t="shared" si="15"/>
        <v>405.13</v>
      </c>
    </row>
    <row r="469" spans="1:10" x14ac:dyDescent="0.25">
      <c r="A469" s="25" t="s">
        <v>1285</v>
      </c>
      <c r="B469" s="25" t="s">
        <v>1286</v>
      </c>
      <c r="C469" s="26" t="s">
        <v>1287</v>
      </c>
      <c r="D469" s="25" t="s">
        <v>23</v>
      </c>
      <c r="E469" s="26" t="s">
        <v>24</v>
      </c>
      <c r="F469" s="26">
        <v>1</v>
      </c>
      <c r="G469" s="27">
        <v>324.66376800000006</v>
      </c>
      <c r="H469" s="28">
        <f t="shared" si="14"/>
        <v>324.66000000000003</v>
      </c>
      <c r="I469" s="29">
        <v>0.23</v>
      </c>
      <c r="J469" s="28">
        <f t="shared" si="15"/>
        <v>399.33</v>
      </c>
    </row>
    <row r="470" spans="1:10" x14ac:dyDescent="0.25">
      <c r="A470" s="25" t="s">
        <v>1288</v>
      </c>
      <c r="B470" s="25" t="s">
        <v>1289</v>
      </c>
      <c r="C470" s="26" t="s">
        <v>1290</v>
      </c>
      <c r="D470" s="25" t="s">
        <v>23</v>
      </c>
      <c r="E470" s="26" t="s">
        <v>24</v>
      </c>
      <c r="F470" s="26">
        <v>1</v>
      </c>
      <c r="G470" s="27">
        <v>308.40919200000002</v>
      </c>
      <c r="H470" s="28">
        <f t="shared" si="14"/>
        <v>308.41000000000003</v>
      </c>
      <c r="I470" s="29">
        <v>0.23</v>
      </c>
      <c r="J470" s="28">
        <f t="shared" si="15"/>
        <v>379.34</v>
      </c>
    </row>
    <row r="471" spans="1:10" x14ac:dyDescent="0.25">
      <c r="A471" s="25" t="s">
        <v>1291</v>
      </c>
      <c r="B471" s="25" t="s">
        <v>1292</v>
      </c>
      <c r="C471" s="26" t="s">
        <v>1293</v>
      </c>
      <c r="D471" s="25" t="s">
        <v>23</v>
      </c>
      <c r="E471" s="26" t="s">
        <v>24</v>
      </c>
      <c r="F471" s="26">
        <v>1</v>
      </c>
      <c r="G471" s="27">
        <v>86.263319999999993</v>
      </c>
      <c r="H471" s="28">
        <f t="shared" si="14"/>
        <v>86.26</v>
      </c>
      <c r="I471" s="29">
        <v>0.23</v>
      </c>
      <c r="J471" s="28">
        <f t="shared" si="15"/>
        <v>106.1</v>
      </c>
    </row>
    <row r="472" spans="1:10" x14ac:dyDescent="0.25">
      <c r="A472" s="25" t="s">
        <v>1294</v>
      </c>
      <c r="B472" s="25" t="s">
        <v>1295</v>
      </c>
      <c r="C472" s="26" t="s">
        <v>1296</v>
      </c>
      <c r="D472" s="25" t="s">
        <v>23</v>
      </c>
      <c r="E472" s="26" t="s">
        <v>24</v>
      </c>
      <c r="F472" s="26">
        <v>1</v>
      </c>
      <c r="G472" s="27">
        <v>680.12567999999999</v>
      </c>
      <c r="H472" s="28">
        <f t="shared" si="14"/>
        <v>680.13</v>
      </c>
      <c r="I472" s="29">
        <v>0.23</v>
      </c>
      <c r="J472" s="28">
        <f t="shared" si="15"/>
        <v>836.56</v>
      </c>
    </row>
    <row r="473" spans="1:10" x14ac:dyDescent="0.25">
      <c r="A473" s="25" t="s">
        <v>1297</v>
      </c>
      <c r="B473" s="25" t="s">
        <v>1298</v>
      </c>
      <c r="C473" s="26" t="s">
        <v>1299</v>
      </c>
      <c r="D473" s="25" t="s">
        <v>23</v>
      </c>
      <c r="E473" s="26" t="s">
        <v>24</v>
      </c>
      <c r="F473" s="26">
        <v>1</v>
      </c>
      <c r="G473" s="27">
        <v>340.71635000000003</v>
      </c>
      <c r="H473" s="28">
        <f t="shared" si="14"/>
        <v>340.72</v>
      </c>
      <c r="I473" s="29">
        <v>0.23</v>
      </c>
      <c r="J473" s="28">
        <f t="shared" si="15"/>
        <v>419.09</v>
      </c>
    </row>
    <row r="474" spans="1:10" x14ac:dyDescent="0.25">
      <c r="A474" s="25" t="s">
        <v>1300</v>
      </c>
      <c r="B474" s="25" t="s">
        <v>1301</v>
      </c>
      <c r="C474" s="26" t="s">
        <v>1302</v>
      </c>
      <c r="D474" s="25" t="s">
        <v>23</v>
      </c>
      <c r="E474" s="26" t="s">
        <v>24</v>
      </c>
      <c r="F474" s="26">
        <v>1</v>
      </c>
      <c r="G474" s="27">
        <v>530.41248000000007</v>
      </c>
      <c r="H474" s="28">
        <f t="shared" si="14"/>
        <v>530.41</v>
      </c>
      <c r="I474" s="29">
        <v>0.23</v>
      </c>
      <c r="J474" s="28">
        <f t="shared" si="15"/>
        <v>652.4</v>
      </c>
    </row>
    <row r="475" spans="1:10" x14ac:dyDescent="0.25">
      <c r="A475" s="25" t="s">
        <v>1303</v>
      </c>
      <c r="B475" s="25" t="s">
        <v>1304</v>
      </c>
      <c r="C475" s="26" t="s">
        <v>1305</v>
      </c>
      <c r="D475" s="25" t="s">
        <v>23</v>
      </c>
      <c r="E475" s="26" t="s">
        <v>24</v>
      </c>
      <c r="F475" s="26">
        <v>1</v>
      </c>
      <c r="G475" s="27">
        <v>703.4144</v>
      </c>
      <c r="H475" s="28">
        <f t="shared" si="14"/>
        <v>703.41</v>
      </c>
      <c r="I475" s="29">
        <v>0.23</v>
      </c>
      <c r="J475" s="28">
        <f t="shared" si="15"/>
        <v>865.19</v>
      </c>
    </row>
    <row r="476" spans="1:10" x14ac:dyDescent="0.25">
      <c r="A476" s="25" t="s">
        <v>1306</v>
      </c>
      <c r="B476" s="25" t="s">
        <v>1307</v>
      </c>
      <c r="C476" s="26" t="s">
        <v>1308</v>
      </c>
      <c r="D476" s="25" t="s">
        <v>23</v>
      </c>
      <c r="E476" s="26" t="s">
        <v>24</v>
      </c>
      <c r="F476" s="26">
        <v>1</v>
      </c>
      <c r="G476" s="27">
        <v>145.07922000000002</v>
      </c>
      <c r="H476" s="28">
        <f t="shared" si="14"/>
        <v>145.08000000000001</v>
      </c>
      <c r="I476" s="29">
        <v>0.23</v>
      </c>
      <c r="J476" s="28">
        <f t="shared" si="15"/>
        <v>178.45</v>
      </c>
    </row>
    <row r="477" spans="1:10" x14ac:dyDescent="0.25">
      <c r="A477" s="25" t="s">
        <v>1309</v>
      </c>
      <c r="B477" s="25" t="s">
        <v>1310</v>
      </c>
      <c r="C477" s="26" t="s">
        <v>1311</v>
      </c>
      <c r="D477" s="25" t="s">
        <v>23</v>
      </c>
      <c r="E477" s="26" t="s">
        <v>24</v>
      </c>
      <c r="F477" s="26">
        <v>1</v>
      </c>
      <c r="G477" s="27">
        <v>2711.9476800000002</v>
      </c>
      <c r="H477" s="28">
        <f t="shared" si="14"/>
        <v>2711.95</v>
      </c>
      <c r="I477" s="29">
        <v>0.23</v>
      </c>
      <c r="J477" s="28">
        <f t="shared" si="15"/>
        <v>3335.7</v>
      </c>
    </row>
    <row r="478" spans="1:10" x14ac:dyDescent="0.25">
      <c r="A478" s="25" t="s">
        <v>1312</v>
      </c>
      <c r="B478" s="25" t="s">
        <v>1313</v>
      </c>
      <c r="C478" s="26" t="s">
        <v>1314</v>
      </c>
      <c r="D478" s="25" t="s">
        <v>23</v>
      </c>
      <c r="E478" s="26" t="s">
        <v>24</v>
      </c>
      <c r="F478" s="26">
        <v>1</v>
      </c>
      <c r="G478" s="27">
        <v>513.30240000000003</v>
      </c>
      <c r="H478" s="28">
        <f t="shared" si="14"/>
        <v>513.29999999999995</v>
      </c>
      <c r="I478" s="29">
        <v>0.23</v>
      </c>
      <c r="J478" s="28">
        <f t="shared" si="15"/>
        <v>631.36</v>
      </c>
    </row>
    <row r="479" spans="1:10" x14ac:dyDescent="0.25">
      <c r="A479" s="25" t="s">
        <v>1315</v>
      </c>
      <c r="B479" s="25" t="s">
        <v>1316</v>
      </c>
      <c r="C479" s="26" t="s">
        <v>1317</v>
      </c>
      <c r="D479" s="25" t="s">
        <v>23</v>
      </c>
      <c r="E479" s="26" t="s">
        <v>24</v>
      </c>
      <c r="F479" s="26">
        <v>5</v>
      </c>
      <c r="G479" s="27">
        <v>108.72030000000001</v>
      </c>
      <c r="H479" s="28">
        <f t="shared" si="14"/>
        <v>543.6</v>
      </c>
      <c r="I479" s="29">
        <v>0.23</v>
      </c>
      <c r="J479" s="28">
        <f t="shared" si="15"/>
        <v>668.63</v>
      </c>
    </row>
    <row r="480" spans="1:10" x14ac:dyDescent="0.25">
      <c r="A480" s="25" t="s">
        <v>1318</v>
      </c>
      <c r="B480" s="25" t="s">
        <v>1319</v>
      </c>
      <c r="C480" s="26" t="s">
        <v>1320</v>
      </c>
      <c r="D480" s="25" t="s">
        <v>23</v>
      </c>
      <c r="E480" s="26" t="s">
        <v>24</v>
      </c>
      <c r="F480" s="26">
        <v>1</v>
      </c>
      <c r="G480" s="27">
        <v>714.34584000000007</v>
      </c>
      <c r="H480" s="28">
        <f t="shared" si="14"/>
        <v>714.35</v>
      </c>
      <c r="I480" s="29">
        <v>0.23</v>
      </c>
      <c r="J480" s="28">
        <f t="shared" si="15"/>
        <v>878.65</v>
      </c>
    </row>
    <row r="481" spans="1:10" x14ac:dyDescent="0.25">
      <c r="A481" s="25" t="s">
        <v>1321</v>
      </c>
      <c r="B481" s="25" t="s">
        <v>1319</v>
      </c>
      <c r="C481" s="26" t="s">
        <v>1322</v>
      </c>
      <c r="D481" s="25" t="s">
        <v>23</v>
      </c>
      <c r="E481" s="26" t="s">
        <v>24</v>
      </c>
      <c r="F481" s="26">
        <v>1</v>
      </c>
      <c r="G481" s="27">
        <v>2677.7275199999999</v>
      </c>
      <c r="H481" s="28">
        <f t="shared" si="14"/>
        <v>2677.73</v>
      </c>
      <c r="I481" s="29">
        <v>0.23</v>
      </c>
      <c r="J481" s="28">
        <f t="shared" si="15"/>
        <v>3293.61</v>
      </c>
    </row>
    <row r="482" spans="1:10" x14ac:dyDescent="0.25">
      <c r="A482" s="25" t="s">
        <v>1323</v>
      </c>
      <c r="B482" s="25" t="s">
        <v>1324</v>
      </c>
      <c r="C482" s="26" t="s">
        <v>1325</v>
      </c>
      <c r="D482" s="25" t="s">
        <v>23</v>
      </c>
      <c r="E482" s="26" t="s">
        <v>24</v>
      </c>
      <c r="F482" s="26">
        <v>1</v>
      </c>
      <c r="G482" s="27">
        <v>359.73943200000002</v>
      </c>
      <c r="H482" s="28">
        <f t="shared" si="14"/>
        <v>359.74</v>
      </c>
      <c r="I482" s="29">
        <v>0.23</v>
      </c>
      <c r="J482" s="28">
        <f t="shared" si="15"/>
        <v>442.48</v>
      </c>
    </row>
    <row r="483" spans="1:10" x14ac:dyDescent="0.25">
      <c r="A483" s="25" t="s">
        <v>1326</v>
      </c>
      <c r="B483" s="25" t="s">
        <v>1327</v>
      </c>
      <c r="C483" s="26" t="s">
        <v>1328</v>
      </c>
      <c r="D483" s="25" t="s">
        <v>23</v>
      </c>
      <c r="E483" s="26" t="s">
        <v>24</v>
      </c>
      <c r="F483" s="26">
        <v>1</v>
      </c>
      <c r="G483" s="27">
        <v>88.758539999999996</v>
      </c>
      <c r="H483" s="28">
        <f t="shared" si="14"/>
        <v>88.76</v>
      </c>
      <c r="I483" s="29">
        <v>0.23</v>
      </c>
      <c r="J483" s="28">
        <f t="shared" si="15"/>
        <v>109.17</v>
      </c>
    </row>
    <row r="484" spans="1:10" x14ac:dyDescent="0.25">
      <c r="A484" s="25" t="s">
        <v>1329</v>
      </c>
      <c r="B484" s="25" t="s">
        <v>1330</v>
      </c>
      <c r="C484" s="26" t="s">
        <v>1331</v>
      </c>
      <c r="D484" s="25" t="s">
        <v>23</v>
      </c>
      <c r="E484" s="26" t="s">
        <v>24</v>
      </c>
      <c r="F484" s="26">
        <v>1</v>
      </c>
      <c r="G484" s="27">
        <v>204.03770400000005</v>
      </c>
      <c r="H484" s="28">
        <f t="shared" si="14"/>
        <v>204.04</v>
      </c>
      <c r="I484" s="29">
        <v>0.23</v>
      </c>
      <c r="J484" s="28">
        <f t="shared" si="15"/>
        <v>250.97</v>
      </c>
    </row>
    <row r="485" spans="1:10" x14ac:dyDescent="0.25">
      <c r="A485" s="25" t="s">
        <v>1332</v>
      </c>
      <c r="B485" s="25" t="s">
        <v>1333</v>
      </c>
      <c r="C485" s="26" t="s">
        <v>1334</v>
      </c>
      <c r="D485" s="25" t="s">
        <v>23</v>
      </c>
      <c r="E485" s="26" t="s">
        <v>24</v>
      </c>
      <c r="F485" s="26">
        <v>1</v>
      </c>
      <c r="G485" s="27">
        <v>193.53401600000004</v>
      </c>
      <c r="H485" s="28">
        <f t="shared" si="14"/>
        <v>193.53</v>
      </c>
      <c r="I485" s="29">
        <v>0.23</v>
      </c>
      <c r="J485" s="28">
        <f t="shared" si="15"/>
        <v>238.04</v>
      </c>
    </row>
    <row r="486" spans="1:10" x14ac:dyDescent="0.25">
      <c r="A486" s="25" t="s">
        <v>1335</v>
      </c>
      <c r="B486" s="25" t="s">
        <v>1336</v>
      </c>
      <c r="C486" s="26" t="s">
        <v>1337</v>
      </c>
      <c r="D486" s="25" t="s">
        <v>23</v>
      </c>
      <c r="E486" s="26" t="s">
        <v>24</v>
      </c>
      <c r="F486" s="26">
        <v>1</v>
      </c>
      <c r="G486" s="27">
        <v>577.70284000000004</v>
      </c>
      <c r="H486" s="28">
        <f t="shared" si="14"/>
        <v>577.70000000000005</v>
      </c>
      <c r="I486" s="29">
        <v>0.23</v>
      </c>
      <c r="J486" s="28">
        <f t="shared" si="15"/>
        <v>710.57</v>
      </c>
    </row>
    <row r="487" spans="1:10" x14ac:dyDescent="0.25">
      <c r="A487" s="25" t="s">
        <v>1338</v>
      </c>
      <c r="B487" s="25" t="s">
        <v>1339</v>
      </c>
      <c r="C487" s="26" t="s">
        <v>1340</v>
      </c>
      <c r="D487" s="25" t="s">
        <v>23</v>
      </c>
      <c r="E487" s="26" t="s">
        <v>24</v>
      </c>
      <c r="F487" s="26">
        <v>1</v>
      </c>
      <c r="G487" s="27">
        <v>249.30812400000005</v>
      </c>
      <c r="H487" s="28">
        <f t="shared" si="14"/>
        <v>249.31</v>
      </c>
      <c r="I487" s="29">
        <v>0.23</v>
      </c>
      <c r="J487" s="28">
        <f t="shared" si="15"/>
        <v>306.64999999999998</v>
      </c>
    </row>
    <row r="488" spans="1:10" x14ac:dyDescent="0.25">
      <c r="A488" s="25" t="s">
        <v>1341</v>
      </c>
      <c r="B488" s="25" t="s">
        <v>1339</v>
      </c>
      <c r="C488" s="26" t="s">
        <v>1342</v>
      </c>
      <c r="D488" s="25" t="s">
        <v>23</v>
      </c>
      <c r="E488" s="26" t="s">
        <v>24</v>
      </c>
      <c r="F488" s="26">
        <v>1</v>
      </c>
      <c r="G488" s="27">
        <v>1161.5843200000002</v>
      </c>
      <c r="H488" s="28">
        <f t="shared" si="14"/>
        <v>1161.58</v>
      </c>
      <c r="I488" s="29">
        <v>0.23</v>
      </c>
      <c r="J488" s="28">
        <f t="shared" si="15"/>
        <v>1428.74</v>
      </c>
    </row>
    <row r="489" spans="1:10" x14ac:dyDescent="0.25">
      <c r="A489" s="25" t="s">
        <v>1343</v>
      </c>
      <c r="B489" s="25" t="s">
        <v>1344</v>
      </c>
      <c r="C489" s="26" t="s">
        <v>1345</v>
      </c>
      <c r="D489" s="25" t="s">
        <v>23</v>
      </c>
      <c r="E489" s="26" t="s">
        <v>24</v>
      </c>
      <c r="F489" s="26">
        <v>1</v>
      </c>
      <c r="G489" s="27">
        <v>324.37860000000006</v>
      </c>
      <c r="H489" s="28">
        <f t="shared" si="14"/>
        <v>324.38</v>
      </c>
      <c r="I489" s="29">
        <v>0.23</v>
      </c>
      <c r="J489" s="28">
        <f t="shared" si="15"/>
        <v>398.99</v>
      </c>
    </row>
    <row r="490" spans="1:10" x14ac:dyDescent="0.25">
      <c r="A490" s="25" t="s">
        <v>1346</v>
      </c>
      <c r="B490" s="25" t="s">
        <v>1347</v>
      </c>
      <c r="C490" s="26" t="s">
        <v>1348</v>
      </c>
      <c r="D490" s="25" t="s">
        <v>23</v>
      </c>
      <c r="E490" s="26" t="s">
        <v>24</v>
      </c>
      <c r="F490" s="26">
        <v>1</v>
      </c>
      <c r="G490" s="27">
        <v>105.65474400000004</v>
      </c>
      <c r="H490" s="28">
        <f t="shared" si="14"/>
        <v>105.65</v>
      </c>
      <c r="I490" s="29">
        <v>0.23</v>
      </c>
      <c r="J490" s="28">
        <f t="shared" si="15"/>
        <v>129.94999999999999</v>
      </c>
    </row>
    <row r="491" spans="1:10" x14ac:dyDescent="0.25">
      <c r="A491" s="25" t="s">
        <v>1349</v>
      </c>
      <c r="B491" s="25" t="s">
        <v>1350</v>
      </c>
      <c r="C491" s="26" t="s">
        <v>1351</v>
      </c>
      <c r="D491" s="25" t="s">
        <v>23</v>
      </c>
      <c r="E491" s="26" t="s">
        <v>24</v>
      </c>
      <c r="F491" s="26">
        <v>1</v>
      </c>
      <c r="G491" s="27">
        <v>205.74871200000001</v>
      </c>
      <c r="H491" s="28">
        <f t="shared" si="14"/>
        <v>205.75</v>
      </c>
      <c r="I491" s="29">
        <v>0.23</v>
      </c>
      <c r="J491" s="28">
        <f t="shared" si="15"/>
        <v>253.07</v>
      </c>
    </row>
    <row r="492" spans="1:10" x14ac:dyDescent="0.25">
      <c r="A492" s="25" t="s">
        <v>1352</v>
      </c>
      <c r="B492" s="25" t="s">
        <v>1353</v>
      </c>
      <c r="C492" s="26" t="s">
        <v>1354</v>
      </c>
      <c r="D492" s="25" t="s">
        <v>23</v>
      </c>
      <c r="E492" s="26" t="s">
        <v>24</v>
      </c>
      <c r="F492" s="26">
        <v>4</v>
      </c>
      <c r="G492" s="27">
        <v>599.28</v>
      </c>
      <c r="H492" s="28">
        <f t="shared" si="14"/>
        <v>2397.12</v>
      </c>
      <c r="I492" s="29">
        <v>0.23</v>
      </c>
      <c r="J492" s="28">
        <f t="shared" si="15"/>
        <v>2948.46</v>
      </c>
    </row>
    <row r="493" spans="1:10" x14ac:dyDescent="0.25">
      <c r="A493" s="25" t="s">
        <v>1355</v>
      </c>
      <c r="B493" s="25" t="s">
        <v>1356</v>
      </c>
      <c r="C493" s="26" t="s">
        <v>1357</v>
      </c>
      <c r="D493" s="25" t="s">
        <v>23</v>
      </c>
      <c r="E493" s="26" t="s">
        <v>24</v>
      </c>
      <c r="F493" s="26">
        <v>1</v>
      </c>
      <c r="G493" s="27">
        <v>224.4</v>
      </c>
      <c r="H493" s="28">
        <f t="shared" si="14"/>
        <v>224.4</v>
      </c>
      <c r="I493" s="29">
        <v>0.23</v>
      </c>
      <c r="J493" s="28">
        <f t="shared" si="15"/>
        <v>276.01</v>
      </c>
    </row>
    <row r="494" spans="1:10" x14ac:dyDescent="0.25">
      <c r="A494" s="25" t="s">
        <v>1358</v>
      </c>
      <c r="B494" s="25" t="s">
        <v>1359</v>
      </c>
      <c r="C494" s="26" t="s">
        <v>1360</v>
      </c>
      <c r="D494" s="25" t="s">
        <v>23</v>
      </c>
      <c r="E494" s="26" t="s">
        <v>24</v>
      </c>
      <c r="F494" s="26">
        <v>1</v>
      </c>
      <c r="G494" s="27">
        <v>1110.2540800000002</v>
      </c>
      <c r="H494" s="28">
        <f t="shared" si="14"/>
        <v>1110.25</v>
      </c>
      <c r="I494" s="29">
        <v>0.23</v>
      </c>
      <c r="J494" s="28">
        <f t="shared" si="15"/>
        <v>1365.61</v>
      </c>
    </row>
    <row r="495" spans="1:10" x14ac:dyDescent="0.25">
      <c r="A495" s="25" t="s">
        <v>1361</v>
      </c>
      <c r="B495" s="25" t="s">
        <v>1362</v>
      </c>
      <c r="C495" s="26" t="s">
        <v>1363</v>
      </c>
      <c r="D495" s="25" t="s">
        <v>23</v>
      </c>
      <c r="E495" s="26" t="s">
        <v>24</v>
      </c>
      <c r="F495" s="26">
        <v>1</v>
      </c>
      <c r="G495" s="27">
        <v>274.141504</v>
      </c>
      <c r="H495" s="28">
        <f t="shared" si="14"/>
        <v>274.14</v>
      </c>
      <c r="I495" s="29">
        <v>0.23</v>
      </c>
      <c r="J495" s="28">
        <f t="shared" si="15"/>
        <v>337.19</v>
      </c>
    </row>
    <row r="496" spans="1:10" x14ac:dyDescent="0.25">
      <c r="A496" s="25" t="s">
        <v>1364</v>
      </c>
      <c r="B496" s="25" t="s">
        <v>1365</v>
      </c>
      <c r="C496" s="26" t="s">
        <v>1366</v>
      </c>
      <c r="D496" s="25" t="s">
        <v>23</v>
      </c>
      <c r="E496" s="26" t="s">
        <v>24</v>
      </c>
      <c r="F496" s="26">
        <v>1</v>
      </c>
      <c r="G496" s="27">
        <v>205.91981280000005</v>
      </c>
      <c r="H496" s="28">
        <f t="shared" si="14"/>
        <v>205.92</v>
      </c>
      <c r="I496" s="29">
        <v>0.23</v>
      </c>
      <c r="J496" s="28">
        <f t="shared" si="15"/>
        <v>253.28</v>
      </c>
    </row>
    <row r="497" spans="1:10" x14ac:dyDescent="0.25">
      <c r="A497" s="25" t="s">
        <v>1367</v>
      </c>
      <c r="B497" s="25" t="s">
        <v>1368</v>
      </c>
      <c r="C497" s="26" t="s">
        <v>1369</v>
      </c>
      <c r="D497" s="25" t="s">
        <v>23</v>
      </c>
      <c r="E497" s="26" t="s">
        <v>24</v>
      </c>
      <c r="F497" s="26">
        <v>1</v>
      </c>
      <c r="G497" s="27">
        <v>327.90042480000005</v>
      </c>
      <c r="H497" s="28">
        <f t="shared" si="14"/>
        <v>327.9</v>
      </c>
      <c r="I497" s="29">
        <v>0.23</v>
      </c>
      <c r="J497" s="28">
        <f t="shared" si="15"/>
        <v>403.32</v>
      </c>
    </row>
    <row r="498" spans="1:10" x14ac:dyDescent="0.25">
      <c r="A498" s="25" t="s">
        <v>1370</v>
      </c>
      <c r="B498" s="25" t="s">
        <v>1371</v>
      </c>
      <c r="C498" s="26" t="s">
        <v>1372</v>
      </c>
      <c r="D498" s="25" t="s">
        <v>23</v>
      </c>
      <c r="E498" s="26" t="s">
        <v>24</v>
      </c>
      <c r="F498" s="26">
        <v>1</v>
      </c>
      <c r="G498" s="27">
        <v>425.89840800000007</v>
      </c>
      <c r="H498" s="28">
        <f t="shared" si="14"/>
        <v>425.9</v>
      </c>
      <c r="I498" s="29">
        <v>0.23</v>
      </c>
      <c r="J498" s="28">
        <f t="shared" si="15"/>
        <v>523.86</v>
      </c>
    </row>
    <row r="499" spans="1:10" x14ac:dyDescent="0.25">
      <c r="A499" s="25" t="s">
        <v>1373</v>
      </c>
      <c r="B499" s="25" t="s">
        <v>1374</v>
      </c>
      <c r="C499" s="26" t="s">
        <v>1375</v>
      </c>
      <c r="D499" s="25" t="s">
        <v>23</v>
      </c>
      <c r="E499" s="26" t="s">
        <v>24</v>
      </c>
      <c r="F499" s="26">
        <v>1</v>
      </c>
      <c r="G499" s="27">
        <v>245.20170479999999</v>
      </c>
      <c r="H499" s="28">
        <f t="shared" si="14"/>
        <v>245.2</v>
      </c>
      <c r="I499" s="29">
        <v>0.23</v>
      </c>
      <c r="J499" s="28">
        <f t="shared" si="15"/>
        <v>301.60000000000002</v>
      </c>
    </row>
    <row r="500" spans="1:10" x14ac:dyDescent="0.25">
      <c r="A500" s="25" t="s">
        <v>1376</v>
      </c>
      <c r="B500" s="25" t="s">
        <v>1377</v>
      </c>
      <c r="C500" s="26" t="s">
        <v>1378</v>
      </c>
      <c r="D500" s="25" t="s">
        <v>23</v>
      </c>
      <c r="E500" s="26" t="s">
        <v>24</v>
      </c>
      <c r="F500" s="26">
        <v>1</v>
      </c>
      <c r="G500" s="27">
        <v>352.7100408</v>
      </c>
      <c r="H500" s="28">
        <f t="shared" si="14"/>
        <v>352.71</v>
      </c>
      <c r="I500" s="29">
        <v>0.23</v>
      </c>
      <c r="J500" s="28">
        <f t="shared" si="15"/>
        <v>433.83</v>
      </c>
    </row>
    <row r="501" spans="1:10" x14ac:dyDescent="0.25">
      <c r="A501" s="25" t="s">
        <v>1379</v>
      </c>
      <c r="B501" s="25" t="s">
        <v>1380</v>
      </c>
      <c r="C501" s="26" t="s">
        <v>1381</v>
      </c>
      <c r="D501" s="25" t="s">
        <v>23</v>
      </c>
      <c r="E501" s="26" t="s">
        <v>24</v>
      </c>
      <c r="F501" s="26">
        <v>2</v>
      </c>
      <c r="G501" s="27">
        <v>2656.3399200000003</v>
      </c>
      <c r="H501" s="28">
        <f t="shared" si="14"/>
        <v>5312.68</v>
      </c>
      <c r="I501" s="29">
        <v>0.23</v>
      </c>
      <c r="J501" s="28">
        <f t="shared" si="15"/>
        <v>6534.6</v>
      </c>
    </row>
    <row r="502" spans="1:10" x14ac:dyDescent="0.25">
      <c r="A502" s="25" t="s">
        <v>1382</v>
      </c>
      <c r="B502" s="25" t="s">
        <v>1383</v>
      </c>
      <c r="C502" s="26" t="s">
        <v>1384</v>
      </c>
      <c r="D502" s="25" t="s">
        <v>23</v>
      </c>
      <c r="E502" s="26" t="s">
        <v>24</v>
      </c>
      <c r="F502" s="26">
        <v>1</v>
      </c>
      <c r="G502" s="27">
        <v>842.67144000000008</v>
      </c>
      <c r="H502" s="28">
        <f t="shared" si="14"/>
        <v>842.67</v>
      </c>
      <c r="I502" s="29">
        <v>0.23</v>
      </c>
      <c r="J502" s="28">
        <f t="shared" si="15"/>
        <v>1036.48</v>
      </c>
    </row>
    <row r="503" spans="1:10" x14ac:dyDescent="0.25">
      <c r="A503" s="25" t="s">
        <v>1385</v>
      </c>
      <c r="B503" s="25" t="s">
        <v>1386</v>
      </c>
      <c r="C503" s="26" t="s">
        <v>1387</v>
      </c>
      <c r="D503" s="25" t="s">
        <v>23</v>
      </c>
      <c r="E503" s="26" t="s">
        <v>24</v>
      </c>
      <c r="F503" s="26">
        <v>1</v>
      </c>
      <c r="G503" s="27">
        <v>367.6290800000001</v>
      </c>
      <c r="H503" s="28">
        <f t="shared" si="14"/>
        <v>367.63</v>
      </c>
      <c r="I503" s="29">
        <v>0.23</v>
      </c>
      <c r="J503" s="28">
        <f t="shared" si="15"/>
        <v>452.18</v>
      </c>
    </row>
    <row r="504" spans="1:10" x14ac:dyDescent="0.25">
      <c r="A504" s="25" t="s">
        <v>1388</v>
      </c>
      <c r="B504" s="25" t="s">
        <v>1389</v>
      </c>
      <c r="C504" s="26" t="s">
        <v>1390</v>
      </c>
      <c r="D504" s="25" t="s">
        <v>23</v>
      </c>
      <c r="E504" s="26" t="s">
        <v>24</v>
      </c>
      <c r="F504" s="26">
        <v>1</v>
      </c>
      <c r="G504" s="27">
        <v>421.76347200000004</v>
      </c>
      <c r="H504" s="28">
        <f t="shared" si="14"/>
        <v>421.76</v>
      </c>
      <c r="I504" s="29">
        <v>0.23</v>
      </c>
      <c r="J504" s="28">
        <f t="shared" si="15"/>
        <v>518.76</v>
      </c>
    </row>
    <row r="505" spans="1:10" x14ac:dyDescent="0.25">
      <c r="A505" s="25" t="s">
        <v>1391</v>
      </c>
      <c r="B505" s="25" t="s">
        <v>1392</v>
      </c>
      <c r="C505" s="26" t="s">
        <v>1393</v>
      </c>
      <c r="D505" s="25" t="s">
        <v>23</v>
      </c>
      <c r="E505" s="26" t="s">
        <v>24</v>
      </c>
      <c r="F505" s="26">
        <v>1</v>
      </c>
      <c r="G505" s="27">
        <v>159.33762000000004</v>
      </c>
      <c r="H505" s="28">
        <f t="shared" si="14"/>
        <v>159.34</v>
      </c>
      <c r="I505" s="29">
        <v>0.23</v>
      </c>
      <c r="J505" s="28">
        <f t="shared" si="15"/>
        <v>195.99</v>
      </c>
    </row>
    <row r="506" spans="1:10" x14ac:dyDescent="0.25">
      <c r="A506" s="25" t="s">
        <v>1394</v>
      </c>
      <c r="B506" s="25" t="s">
        <v>1395</v>
      </c>
      <c r="C506" s="26" t="s">
        <v>1396</v>
      </c>
      <c r="D506" s="25" t="s">
        <v>23</v>
      </c>
      <c r="E506" s="26" t="s">
        <v>24</v>
      </c>
      <c r="F506" s="26">
        <v>4</v>
      </c>
      <c r="G506" s="27">
        <v>81.843216000000012</v>
      </c>
      <c r="H506" s="28">
        <f t="shared" si="14"/>
        <v>327.37</v>
      </c>
      <c r="I506" s="29">
        <v>0.23</v>
      </c>
      <c r="J506" s="28">
        <f t="shared" si="15"/>
        <v>402.67</v>
      </c>
    </row>
    <row r="507" spans="1:10" x14ac:dyDescent="0.25">
      <c r="A507" s="25" t="s">
        <v>1397</v>
      </c>
      <c r="B507" s="25" t="s">
        <v>1398</v>
      </c>
      <c r="C507" s="26" t="s">
        <v>1399</v>
      </c>
      <c r="D507" s="25" t="s">
        <v>23</v>
      </c>
      <c r="E507" s="26" t="s">
        <v>24</v>
      </c>
      <c r="F507" s="26">
        <v>1</v>
      </c>
      <c r="G507" s="27">
        <v>1090.2923200000002</v>
      </c>
      <c r="H507" s="28">
        <f t="shared" si="14"/>
        <v>1090.29</v>
      </c>
      <c r="I507" s="29">
        <v>0.23</v>
      </c>
      <c r="J507" s="28">
        <f t="shared" si="15"/>
        <v>1341.06</v>
      </c>
    </row>
    <row r="508" spans="1:10" x14ac:dyDescent="0.25">
      <c r="A508" s="25" t="s">
        <v>1400</v>
      </c>
      <c r="B508" s="25" t="s">
        <v>1401</v>
      </c>
      <c r="C508" s="26" t="s">
        <v>1402</v>
      </c>
      <c r="D508" s="25" t="s">
        <v>23</v>
      </c>
      <c r="E508" s="26" t="s">
        <v>24</v>
      </c>
      <c r="F508" s="26">
        <v>1</v>
      </c>
      <c r="G508" s="27">
        <v>3948.1509600000004</v>
      </c>
      <c r="H508" s="28">
        <f t="shared" si="14"/>
        <v>3948.15</v>
      </c>
      <c r="I508" s="29">
        <v>0.23</v>
      </c>
      <c r="J508" s="28">
        <f t="shared" si="15"/>
        <v>4856.22</v>
      </c>
    </row>
    <row r="509" spans="1:10" x14ac:dyDescent="0.25">
      <c r="A509" s="25" t="s">
        <v>1403</v>
      </c>
      <c r="B509" s="25" t="s">
        <v>1404</v>
      </c>
      <c r="C509" s="26" t="s">
        <v>1405</v>
      </c>
      <c r="D509" s="25" t="s">
        <v>23</v>
      </c>
      <c r="E509" s="26" t="s">
        <v>24</v>
      </c>
      <c r="F509" s="26">
        <v>1</v>
      </c>
      <c r="G509" s="27">
        <v>461.97216000000009</v>
      </c>
      <c r="H509" s="28">
        <f t="shared" si="14"/>
        <v>461.97</v>
      </c>
      <c r="I509" s="29">
        <v>0.23</v>
      </c>
      <c r="J509" s="28">
        <f t="shared" si="15"/>
        <v>568.22</v>
      </c>
    </row>
    <row r="510" spans="1:10" x14ac:dyDescent="0.25">
      <c r="A510" s="25" t="s">
        <v>1406</v>
      </c>
      <c r="B510" s="25" t="s">
        <v>1407</v>
      </c>
      <c r="C510" s="26" t="s">
        <v>1408</v>
      </c>
      <c r="D510" s="25" t="s">
        <v>23</v>
      </c>
      <c r="E510" s="26" t="s">
        <v>24</v>
      </c>
      <c r="F510" s="26">
        <v>1</v>
      </c>
      <c r="G510" s="27">
        <v>229.27507200000002</v>
      </c>
      <c r="H510" s="28">
        <f t="shared" si="14"/>
        <v>229.28</v>
      </c>
      <c r="I510" s="29">
        <v>0.23</v>
      </c>
      <c r="J510" s="28">
        <f t="shared" si="15"/>
        <v>282.01</v>
      </c>
    </row>
    <row r="511" spans="1:10" x14ac:dyDescent="0.25">
      <c r="A511" s="25" t="s">
        <v>1409</v>
      </c>
      <c r="B511" s="25" t="s">
        <v>1410</v>
      </c>
      <c r="C511" s="26" t="s">
        <v>1411</v>
      </c>
      <c r="D511" s="25" t="s">
        <v>23</v>
      </c>
      <c r="E511" s="26" t="s">
        <v>24</v>
      </c>
      <c r="F511" s="26">
        <v>1</v>
      </c>
      <c r="G511" s="27">
        <v>332.50588800000003</v>
      </c>
      <c r="H511" s="28">
        <f t="shared" si="14"/>
        <v>332.51</v>
      </c>
      <c r="I511" s="29">
        <v>0.23</v>
      </c>
      <c r="J511" s="28">
        <f t="shared" si="15"/>
        <v>408.99</v>
      </c>
    </row>
    <row r="512" spans="1:10" x14ac:dyDescent="0.25">
      <c r="A512" s="25" t="s">
        <v>1412</v>
      </c>
      <c r="B512" s="25" t="s">
        <v>1413</v>
      </c>
      <c r="C512" s="26" t="s">
        <v>1414</v>
      </c>
      <c r="D512" s="25" t="s">
        <v>23</v>
      </c>
      <c r="E512" s="26" t="s">
        <v>24</v>
      </c>
      <c r="F512" s="26">
        <v>6</v>
      </c>
      <c r="G512" s="27">
        <v>201.04344000000003</v>
      </c>
      <c r="H512" s="28">
        <f t="shared" si="14"/>
        <v>1206.26</v>
      </c>
      <c r="I512" s="29">
        <v>0.23</v>
      </c>
      <c r="J512" s="28">
        <f t="shared" si="15"/>
        <v>1483.7</v>
      </c>
    </row>
    <row r="513" spans="1:10" x14ac:dyDescent="0.25">
      <c r="A513" s="25" t="s">
        <v>1415</v>
      </c>
      <c r="B513" s="25" t="s">
        <v>1416</v>
      </c>
      <c r="C513" s="26" t="s">
        <v>1417</v>
      </c>
      <c r="D513" s="25" t="s">
        <v>23</v>
      </c>
      <c r="E513" s="26" t="s">
        <v>24</v>
      </c>
      <c r="F513" s="26">
        <v>1</v>
      </c>
      <c r="G513" s="27">
        <v>261.356472</v>
      </c>
      <c r="H513" s="28">
        <f t="shared" si="14"/>
        <v>261.36</v>
      </c>
      <c r="I513" s="29">
        <v>0.23</v>
      </c>
      <c r="J513" s="28">
        <f t="shared" si="15"/>
        <v>321.47000000000003</v>
      </c>
    </row>
    <row r="514" spans="1:10" x14ac:dyDescent="0.25">
      <c r="A514" s="25" t="s">
        <v>1418</v>
      </c>
      <c r="B514" s="25" t="s">
        <v>1419</v>
      </c>
      <c r="C514" s="26" t="s">
        <v>1420</v>
      </c>
      <c r="D514" s="25" t="s">
        <v>23</v>
      </c>
      <c r="E514" s="26" t="s">
        <v>24</v>
      </c>
      <c r="F514" s="26">
        <v>1</v>
      </c>
      <c r="G514" s="27">
        <v>727.17840000000001</v>
      </c>
      <c r="H514" s="28">
        <f t="shared" si="14"/>
        <v>727.18</v>
      </c>
      <c r="I514" s="29">
        <v>0.23</v>
      </c>
      <c r="J514" s="28">
        <f t="shared" si="15"/>
        <v>894.43</v>
      </c>
    </row>
    <row r="515" spans="1:10" x14ac:dyDescent="0.25">
      <c r="A515" s="25" t="s">
        <v>1421</v>
      </c>
      <c r="B515" s="25" t="s">
        <v>1422</v>
      </c>
      <c r="C515" s="26" t="s">
        <v>1423</v>
      </c>
      <c r="D515" s="25" t="s">
        <v>23</v>
      </c>
      <c r="E515" s="26" t="s">
        <v>24</v>
      </c>
      <c r="F515" s="26">
        <v>1</v>
      </c>
      <c r="G515" s="27">
        <v>138.32</v>
      </c>
      <c r="H515" s="28">
        <f t="shared" si="14"/>
        <v>138.32</v>
      </c>
      <c r="I515" s="29">
        <v>0.23</v>
      </c>
      <c r="J515" s="28">
        <f t="shared" si="15"/>
        <v>170.13</v>
      </c>
    </row>
    <row r="516" spans="1:10" x14ac:dyDescent="0.25">
      <c r="A516" s="25" t="s">
        <v>1424</v>
      </c>
      <c r="B516" s="25" t="s">
        <v>1425</v>
      </c>
      <c r="C516" s="26" t="s">
        <v>1426</v>
      </c>
      <c r="D516" s="25" t="s">
        <v>23</v>
      </c>
      <c r="E516" s="26" t="s">
        <v>24</v>
      </c>
      <c r="F516" s="26">
        <v>1</v>
      </c>
      <c r="G516" s="27">
        <v>205.43978000000001</v>
      </c>
      <c r="H516" s="28">
        <f t="shared" si="14"/>
        <v>205.44</v>
      </c>
      <c r="I516" s="29">
        <v>0.23</v>
      </c>
      <c r="J516" s="28">
        <f t="shared" si="15"/>
        <v>252.69</v>
      </c>
    </row>
    <row r="517" spans="1:10" x14ac:dyDescent="0.25">
      <c r="A517" s="25" t="s">
        <v>1427</v>
      </c>
      <c r="B517" s="25" t="s">
        <v>1428</v>
      </c>
      <c r="C517" s="26" t="s">
        <v>1429</v>
      </c>
      <c r="D517" s="25" t="s">
        <v>23</v>
      </c>
      <c r="E517" s="26" t="s">
        <v>24</v>
      </c>
      <c r="F517" s="26">
        <v>1</v>
      </c>
      <c r="G517" s="27">
        <v>121.29145600000001</v>
      </c>
      <c r="H517" s="28">
        <f t="shared" si="14"/>
        <v>121.29</v>
      </c>
      <c r="I517" s="29">
        <v>0.23</v>
      </c>
      <c r="J517" s="28">
        <f t="shared" si="15"/>
        <v>149.19</v>
      </c>
    </row>
    <row r="518" spans="1:10" x14ac:dyDescent="0.25">
      <c r="A518" s="25" t="s">
        <v>1430</v>
      </c>
      <c r="B518" s="25" t="s">
        <v>1431</v>
      </c>
      <c r="C518" s="26" t="s">
        <v>1432</v>
      </c>
      <c r="D518" s="25" t="s">
        <v>23</v>
      </c>
      <c r="E518" s="26" t="s">
        <v>24</v>
      </c>
      <c r="F518" s="26">
        <v>1</v>
      </c>
      <c r="G518" s="27">
        <v>184.64627999999999</v>
      </c>
      <c r="H518" s="28">
        <f t="shared" si="14"/>
        <v>184.65</v>
      </c>
      <c r="I518" s="29">
        <v>0.23</v>
      </c>
      <c r="J518" s="28">
        <f t="shared" si="15"/>
        <v>227.12</v>
      </c>
    </row>
    <row r="519" spans="1:10" x14ac:dyDescent="0.25">
      <c r="A519" s="25" t="s">
        <v>1433</v>
      </c>
      <c r="B519" s="25" t="s">
        <v>1434</v>
      </c>
      <c r="C519" s="26" t="s">
        <v>1435</v>
      </c>
      <c r="D519" s="25" t="s">
        <v>23</v>
      </c>
      <c r="E519" s="26" t="s">
        <v>24</v>
      </c>
      <c r="F519" s="26">
        <v>1</v>
      </c>
      <c r="G519" s="27">
        <v>73.003008000000008</v>
      </c>
      <c r="H519" s="28">
        <f t="shared" si="14"/>
        <v>73</v>
      </c>
      <c r="I519" s="29">
        <v>0.23</v>
      </c>
      <c r="J519" s="28">
        <f t="shared" si="15"/>
        <v>89.79</v>
      </c>
    </row>
    <row r="520" spans="1:10" x14ac:dyDescent="0.25">
      <c r="A520" s="25" t="s">
        <v>1436</v>
      </c>
      <c r="B520" s="25" t="s">
        <v>1434</v>
      </c>
      <c r="C520" s="26" t="s">
        <v>1437</v>
      </c>
      <c r="D520" s="25" t="s">
        <v>23</v>
      </c>
      <c r="E520" s="26" t="s">
        <v>24</v>
      </c>
      <c r="F520" s="26">
        <v>2</v>
      </c>
      <c r="G520" s="27">
        <v>396.38351999999998</v>
      </c>
      <c r="H520" s="28">
        <f t="shared" si="14"/>
        <v>792.77</v>
      </c>
      <c r="I520" s="29">
        <v>0.23</v>
      </c>
      <c r="J520" s="28">
        <f t="shared" si="15"/>
        <v>975.11</v>
      </c>
    </row>
    <row r="521" spans="1:10" x14ac:dyDescent="0.25">
      <c r="A521" s="25" t="s">
        <v>1438</v>
      </c>
      <c r="B521" s="25" t="s">
        <v>1439</v>
      </c>
      <c r="C521" s="26" t="s">
        <v>1440</v>
      </c>
      <c r="D521" s="25" t="s">
        <v>23</v>
      </c>
      <c r="E521" s="26" t="s">
        <v>24</v>
      </c>
      <c r="F521" s="26">
        <v>1</v>
      </c>
      <c r="G521" s="27">
        <v>786.94486000000018</v>
      </c>
      <c r="H521" s="28">
        <f t="shared" si="14"/>
        <v>786.94</v>
      </c>
      <c r="I521" s="29">
        <v>0.23</v>
      </c>
      <c r="J521" s="28">
        <f t="shared" si="15"/>
        <v>967.94</v>
      </c>
    </row>
    <row r="522" spans="1:10" x14ac:dyDescent="0.25">
      <c r="A522" s="25" t="s">
        <v>1441</v>
      </c>
      <c r="B522" s="25" t="s">
        <v>1442</v>
      </c>
      <c r="C522" s="26" t="s">
        <v>1443</v>
      </c>
      <c r="D522" s="25" t="s">
        <v>23</v>
      </c>
      <c r="E522" s="26" t="s">
        <v>24</v>
      </c>
      <c r="F522" s="26">
        <v>1</v>
      </c>
      <c r="G522" s="27">
        <v>259.50288</v>
      </c>
      <c r="H522" s="28">
        <f t="shared" si="14"/>
        <v>259.5</v>
      </c>
      <c r="I522" s="29">
        <v>0.23</v>
      </c>
      <c r="J522" s="28">
        <f t="shared" si="15"/>
        <v>319.19</v>
      </c>
    </row>
    <row r="523" spans="1:10" x14ac:dyDescent="0.25">
      <c r="A523" s="25" t="s">
        <v>1444</v>
      </c>
      <c r="B523" s="25" t="s">
        <v>1445</v>
      </c>
      <c r="C523" s="26" t="s">
        <v>1446</v>
      </c>
      <c r="D523" s="25" t="s">
        <v>23</v>
      </c>
      <c r="E523" s="26" t="s">
        <v>24</v>
      </c>
      <c r="F523" s="26">
        <v>3</v>
      </c>
      <c r="G523" s="27">
        <v>419.19696000000005</v>
      </c>
      <c r="H523" s="28">
        <f t="shared" si="14"/>
        <v>1257.5899999999999</v>
      </c>
      <c r="I523" s="29">
        <v>0.23</v>
      </c>
      <c r="J523" s="28">
        <f t="shared" si="15"/>
        <v>1546.84</v>
      </c>
    </row>
    <row r="524" spans="1:10" x14ac:dyDescent="0.25">
      <c r="A524" s="25" t="s">
        <v>1447</v>
      </c>
      <c r="B524" s="25" t="s">
        <v>1434</v>
      </c>
      <c r="C524" s="26" t="s">
        <v>1448</v>
      </c>
      <c r="D524" s="25" t="s">
        <v>23</v>
      </c>
      <c r="E524" s="26" t="s">
        <v>24</v>
      </c>
      <c r="F524" s="26">
        <v>1</v>
      </c>
      <c r="G524" s="27">
        <v>66.729312000000007</v>
      </c>
      <c r="H524" s="28">
        <f t="shared" ref="H524:H587" si="16">ROUND(G524*F524,2)</f>
        <v>66.73</v>
      </c>
      <c r="I524" s="29">
        <v>0.23</v>
      </c>
      <c r="J524" s="28">
        <f t="shared" ref="J524:J587" si="17">ROUND(H524*(1+I524),2)</f>
        <v>82.08</v>
      </c>
    </row>
    <row r="525" spans="1:10" x14ac:dyDescent="0.25">
      <c r="A525" s="25" t="s">
        <v>1449</v>
      </c>
      <c r="B525" s="25" t="s">
        <v>1450</v>
      </c>
      <c r="C525" s="26" t="s">
        <v>1451</v>
      </c>
      <c r="D525" s="25" t="s">
        <v>23</v>
      </c>
      <c r="E525" s="26" t="s">
        <v>24</v>
      </c>
      <c r="F525" s="26">
        <v>1</v>
      </c>
      <c r="G525" s="27">
        <v>130.06037200000003</v>
      </c>
      <c r="H525" s="28">
        <f t="shared" si="16"/>
        <v>130.06</v>
      </c>
      <c r="I525" s="29">
        <v>0.23</v>
      </c>
      <c r="J525" s="28">
        <f t="shared" si="17"/>
        <v>159.97</v>
      </c>
    </row>
    <row r="526" spans="1:10" x14ac:dyDescent="0.25">
      <c r="A526" s="25" t="s">
        <v>1452</v>
      </c>
      <c r="B526" s="25" t="s">
        <v>1453</v>
      </c>
      <c r="C526" s="26" t="s">
        <v>1454</v>
      </c>
      <c r="D526" s="25" t="s">
        <v>23</v>
      </c>
      <c r="E526" s="26" t="s">
        <v>24</v>
      </c>
      <c r="F526" s="26">
        <v>1</v>
      </c>
      <c r="G526" s="27">
        <v>839.70094000000017</v>
      </c>
      <c r="H526" s="28">
        <f t="shared" si="16"/>
        <v>839.7</v>
      </c>
      <c r="I526" s="29">
        <v>0.23</v>
      </c>
      <c r="J526" s="28">
        <f t="shared" si="17"/>
        <v>1032.83</v>
      </c>
    </row>
    <row r="527" spans="1:10" x14ac:dyDescent="0.25">
      <c r="A527" s="25" t="s">
        <v>1455</v>
      </c>
      <c r="B527" s="25" t="s">
        <v>1456</v>
      </c>
      <c r="C527" s="26" t="s">
        <v>1457</v>
      </c>
      <c r="D527" s="25" t="s">
        <v>23</v>
      </c>
      <c r="E527" s="26" t="s">
        <v>24</v>
      </c>
      <c r="F527" s="26">
        <v>1</v>
      </c>
      <c r="G527" s="27">
        <v>496.19232000000005</v>
      </c>
      <c r="H527" s="28">
        <f t="shared" si="16"/>
        <v>496.19</v>
      </c>
      <c r="I527" s="29">
        <v>0.23</v>
      </c>
      <c r="J527" s="28">
        <f t="shared" si="17"/>
        <v>610.30999999999995</v>
      </c>
    </row>
    <row r="528" spans="1:10" x14ac:dyDescent="0.25">
      <c r="A528" s="25" t="s">
        <v>1458</v>
      </c>
      <c r="B528" s="25" t="s">
        <v>1459</v>
      </c>
      <c r="C528" s="26" t="s">
        <v>1460</v>
      </c>
      <c r="D528" s="25" t="s">
        <v>23</v>
      </c>
      <c r="E528" s="26" t="s">
        <v>24</v>
      </c>
      <c r="F528" s="26">
        <v>1</v>
      </c>
      <c r="G528" s="27">
        <v>106.938</v>
      </c>
      <c r="H528" s="28">
        <f t="shared" si="16"/>
        <v>106.94</v>
      </c>
      <c r="I528" s="29">
        <v>0.23</v>
      </c>
      <c r="J528" s="28">
        <f t="shared" si="17"/>
        <v>131.54</v>
      </c>
    </row>
    <row r="529" spans="1:10" x14ac:dyDescent="0.25">
      <c r="A529" s="25" t="s">
        <v>1461</v>
      </c>
      <c r="B529" s="25" t="s">
        <v>1462</v>
      </c>
      <c r="C529" s="26" t="s">
        <v>1463</v>
      </c>
      <c r="D529" s="25" t="s">
        <v>23</v>
      </c>
      <c r="E529" s="26" t="s">
        <v>24</v>
      </c>
      <c r="F529" s="26">
        <v>1</v>
      </c>
      <c r="G529" s="27">
        <v>200.49686800000003</v>
      </c>
      <c r="H529" s="28">
        <f t="shared" si="16"/>
        <v>200.5</v>
      </c>
      <c r="I529" s="29">
        <v>0.23</v>
      </c>
      <c r="J529" s="28">
        <f t="shared" si="17"/>
        <v>246.62</v>
      </c>
    </row>
    <row r="530" spans="1:10" x14ac:dyDescent="0.25">
      <c r="A530" s="25" t="s">
        <v>1464</v>
      </c>
      <c r="B530" s="25" t="s">
        <v>1465</v>
      </c>
      <c r="C530" s="26" t="s">
        <v>1466</v>
      </c>
      <c r="D530" s="25" t="s">
        <v>23</v>
      </c>
      <c r="E530" s="26" t="s">
        <v>24</v>
      </c>
      <c r="F530" s="26">
        <v>1</v>
      </c>
      <c r="G530" s="27">
        <v>581.74272000000008</v>
      </c>
      <c r="H530" s="28">
        <f t="shared" si="16"/>
        <v>581.74</v>
      </c>
      <c r="I530" s="29">
        <v>0.23</v>
      </c>
      <c r="J530" s="28">
        <f t="shared" si="17"/>
        <v>715.54</v>
      </c>
    </row>
    <row r="531" spans="1:10" x14ac:dyDescent="0.25">
      <c r="A531" s="25" t="s">
        <v>1467</v>
      </c>
      <c r="B531" s="25" t="s">
        <v>1468</v>
      </c>
      <c r="C531" s="26" t="s">
        <v>1469</v>
      </c>
      <c r="D531" s="25" t="s">
        <v>23</v>
      </c>
      <c r="E531" s="26" t="s">
        <v>24</v>
      </c>
      <c r="F531" s="26">
        <v>1</v>
      </c>
      <c r="G531" s="27">
        <v>305.84268000000009</v>
      </c>
      <c r="H531" s="28">
        <f t="shared" si="16"/>
        <v>305.83999999999997</v>
      </c>
      <c r="I531" s="29">
        <v>0.23</v>
      </c>
      <c r="J531" s="28">
        <f t="shared" si="17"/>
        <v>376.18</v>
      </c>
    </row>
    <row r="532" spans="1:10" x14ac:dyDescent="0.25">
      <c r="A532" s="25" t="s">
        <v>1470</v>
      </c>
      <c r="B532" s="25" t="s">
        <v>1471</v>
      </c>
      <c r="C532" s="26" t="s">
        <v>1472</v>
      </c>
      <c r="D532" s="25" t="s">
        <v>23</v>
      </c>
      <c r="E532" s="26" t="s">
        <v>24</v>
      </c>
      <c r="F532" s="26">
        <v>1</v>
      </c>
      <c r="G532" s="27">
        <v>919.66680000000008</v>
      </c>
      <c r="H532" s="28">
        <f t="shared" si="16"/>
        <v>919.67</v>
      </c>
      <c r="I532" s="29">
        <v>0.23</v>
      </c>
      <c r="J532" s="28">
        <f t="shared" si="17"/>
        <v>1131.19</v>
      </c>
    </row>
    <row r="533" spans="1:10" x14ac:dyDescent="0.25">
      <c r="A533" s="25" t="s">
        <v>1473</v>
      </c>
      <c r="B533" s="25" t="s">
        <v>1474</v>
      </c>
      <c r="C533" s="26" t="s">
        <v>1475</v>
      </c>
      <c r="D533" s="25" t="s">
        <v>23</v>
      </c>
      <c r="E533" s="26" t="s">
        <v>24</v>
      </c>
      <c r="F533" s="26">
        <v>1</v>
      </c>
      <c r="G533" s="27">
        <v>175.37832</v>
      </c>
      <c r="H533" s="28">
        <f t="shared" si="16"/>
        <v>175.38</v>
      </c>
      <c r="I533" s="29">
        <v>0.23</v>
      </c>
      <c r="J533" s="28">
        <f t="shared" si="17"/>
        <v>215.72</v>
      </c>
    </row>
    <row r="534" spans="1:10" x14ac:dyDescent="0.25">
      <c r="A534" s="25" t="s">
        <v>1476</v>
      </c>
      <c r="B534" s="25" t="s">
        <v>1477</v>
      </c>
      <c r="C534" s="26" t="s">
        <v>1478</v>
      </c>
      <c r="D534" s="25" t="s">
        <v>23</v>
      </c>
      <c r="E534" s="26" t="s">
        <v>24</v>
      </c>
      <c r="F534" s="26">
        <v>3</v>
      </c>
      <c r="G534" s="27">
        <v>102.090144</v>
      </c>
      <c r="H534" s="28">
        <f t="shared" si="16"/>
        <v>306.27</v>
      </c>
      <c r="I534" s="29">
        <v>0.23</v>
      </c>
      <c r="J534" s="28">
        <f t="shared" si="17"/>
        <v>376.71</v>
      </c>
    </row>
    <row r="535" spans="1:10" x14ac:dyDescent="0.25">
      <c r="A535" s="25" t="s">
        <v>1479</v>
      </c>
      <c r="B535" s="25" t="s">
        <v>1428</v>
      </c>
      <c r="C535" s="26" t="s">
        <v>1480</v>
      </c>
      <c r="D535" s="25" t="s">
        <v>23</v>
      </c>
      <c r="E535" s="26" t="s">
        <v>24</v>
      </c>
      <c r="F535" s="26">
        <v>1</v>
      </c>
      <c r="G535" s="27">
        <v>55.607760000000006</v>
      </c>
      <c r="H535" s="28">
        <f t="shared" si="16"/>
        <v>55.61</v>
      </c>
      <c r="I535" s="29">
        <v>0.23</v>
      </c>
      <c r="J535" s="28">
        <f t="shared" si="17"/>
        <v>68.400000000000006</v>
      </c>
    </row>
    <row r="536" spans="1:10" x14ac:dyDescent="0.25">
      <c r="A536" s="25" t="s">
        <v>1481</v>
      </c>
      <c r="B536" s="25" t="s">
        <v>1482</v>
      </c>
      <c r="C536" s="26" t="s">
        <v>1483</v>
      </c>
      <c r="D536" s="25" t="s">
        <v>23</v>
      </c>
      <c r="E536" s="26" t="s">
        <v>24</v>
      </c>
      <c r="F536" s="26">
        <v>1</v>
      </c>
      <c r="G536" s="27">
        <v>449.13960000000003</v>
      </c>
      <c r="H536" s="28">
        <f t="shared" si="16"/>
        <v>449.14</v>
      </c>
      <c r="I536" s="29">
        <v>0.23</v>
      </c>
      <c r="J536" s="28">
        <f t="shared" si="17"/>
        <v>552.44000000000005</v>
      </c>
    </row>
    <row r="537" spans="1:10" x14ac:dyDescent="0.25">
      <c r="A537" s="25" t="s">
        <v>1484</v>
      </c>
      <c r="B537" s="25" t="s">
        <v>1485</v>
      </c>
      <c r="C537" s="26" t="s">
        <v>1486</v>
      </c>
      <c r="D537" s="25" t="s">
        <v>23</v>
      </c>
      <c r="E537" s="26" t="s">
        <v>24</v>
      </c>
      <c r="F537" s="26">
        <v>1</v>
      </c>
      <c r="G537" s="27">
        <v>1462.9118400000002</v>
      </c>
      <c r="H537" s="28">
        <f t="shared" si="16"/>
        <v>1462.91</v>
      </c>
      <c r="I537" s="29">
        <v>0.23</v>
      </c>
      <c r="J537" s="28">
        <f t="shared" si="17"/>
        <v>1799.38</v>
      </c>
    </row>
    <row r="538" spans="1:10" x14ac:dyDescent="0.25">
      <c r="A538" s="25" t="s">
        <v>1487</v>
      </c>
      <c r="B538" s="25" t="s">
        <v>1488</v>
      </c>
      <c r="C538" s="26" t="s">
        <v>1489</v>
      </c>
      <c r="D538" s="25" t="s">
        <v>23</v>
      </c>
      <c r="E538" s="26" t="s">
        <v>24</v>
      </c>
      <c r="F538" s="26">
        <v>1</v>
      </c>
      <c r="G538" s="27">
        <v>795.73754000000019</v>
      </c>
      <c r="H538" s="28">
        <f t="shared" si="16"/>
        <v>795.74</v>
      </c>
      <c r="I538" s="29">
        <v>0.23</v>
      </c>
      <c r="J538" s="28">
        <f t="shared" si="17"/>
        <v>978.76</v>
      </c>
    </row>
    <row r="539" spans="1:10" x14ac:dyDescent="0.25">
      <c r="A539" s="25" t="s">
        <v>1490</v>
      </c>
      <c r="B539" s="25" t="s">
        <v>1491</v>
      </c>
      <c r="C539" s="26" t="s">
        <v>1492</v>
      </c>
      <c r="D539" s="25" t="s">
        <v>23</v>
      </c>
      <c r="E539" s="26" t="s">
        <v>24</v>
      </c>
      <c r="F539" s="26">
        <v>1</v>
      </c>
      <c r="G539" s="27">
        <v>147.68</v>
      </c>
      <c r="H539" s="28">
        <f t="shared" si="16"/>
        <v>147.68</v>
      </c>
      <c r="I539" s="29">
        <v>0.23</v>
      </c>
      <c r="J539" s="28">
        <f t="shared" si="17"/>
        <v>181.65</v>
      </c>
    </row>
    <row r="540" spans="1:10" x14ac:dyDescent="0.25">
      <c r="A540" s="25" t="s">
        <v>1493</v>
      </c>
      <c r="B540" s="25" t="s">
        <v>1494</v>
      </c>
      <c r="C540" s="26" t="s">
        <v>1495</v>
      </c>
      <c r="D540" s="25" t="s">
        <v>23</v>
      </c>
      <c r="E540" s="26" t="s">
        <v>24</v>
      </c>
      <c r="F540" s="26">
        <v>1</v>
      </c>
      <c r="G540" s="27">
        <v>147.68</v>
      </c>
      <c r="H540" s="28">
        <f t="shared" si="16"/>
        <v>147.68</v>
      </c>
      <c r="I540" s="29">
        <v>0.23</v>
      </c>
      <c r="J540" s="28">
        <f t="shared" si="17"/>
        <v>181.65</v>
      </c>
    </row>
    <row r="541" spans="1:10" x14ac:dyDescent="0.25">
      <c r="A541" s="25" t="s">
        <v>1496</v>
      </c>
      <c r="B541" s="25" t="s">
        <v>1497</v>
      </c>
      <c r="C541" s="26" t="s">
        <v>1498</v>
      </c>
      <c r="D541" s="25" t="s">
        <v>23</v>
      </c>
      <c r="E541" s="26" t="s">
        <v>24</v>
      </c>
      <c r="F541" s="26">
        <v>1</v>
      </c>
      <c r="G541" s="27">
        <v>761.39856000000009</v>
      </c>
      <c r="H541" s="28">
        <f t="shared" si="16"/>
        <v>761.4</v>
      </c>
      <c r="I541" s="29">
        <v>0.23</v>
      </c>
      <c r="J541" s="28">
        <f t="shared" si="17"/>
        <v>936.52</v>
      </c>
    </row>
    <row r="542" spans="1:10" x14ac:dyDescent="0.25">
      <c r="A542" s="25" t="s">
        <v>1499</v>
      </c>
      <c r="B542" s="25" t="s">
        <v>1500</v>
      </c>
      <c r="C542" s="26" t="s">
        <v>1501</v>
      </c>
      <c r="D542" s="25" t="s">
        <v>23</v>
      </c>
      <c r="E542" s="26" t="s">
        <v>24</v>
      </c>
      <c r="F542" s="26">
        <v>1</v>
      </c>
      <c r="G542" s="27">
        <v>2004.7310400000003</v>
      </c>
      <c r="H542" s="28">
        <f t="shared" si="16"/>
        <v>2004.73</v>
      </c>
      <c r="I542" s="29">
        <v>0.23</v>
      </c>
      <c r="J542" s="28">
        <f t="shared" si="17"/>
        <v>2465.8200000000002</v>
      </c>
    </row>
    <row r="543" spans="1:10" x14ac:dyDescent="0.25">
      <c r="A543" s="25" t="s">
        <v>1502</v>
      </c>
      <c r="B543" s="25" t="s">
        <v>1503</v>
      </c>
      <c r="C543" s="26" t="s">
        <v>1504</v>
      </c>
      <c r="D543" s="25" t="s">
        <v>23</v>
      </c>
      <c r="E543" s="26" t="s">
        <v>24</v>
      </c>
      <c r="F543" s="26">
        <v>1</v>
      </c>
      <c r="G543" s="27">
        <v>274.02268400000003</v>
      </c>
      <c r="H543" s="28">
        <f t="shared" si="16"/>
        <v>274.02</v>
      </c>
      <c r="I543" s="29">
        <v>0.23</v>
      </c>
      <c r="J543" s="28">
        <f t="shared" si="17"/>
        <v>337.04</v>
      </c>
    </row>
    <row r="544" spans="1:10" x14ac:dyDescent="0.25">
      <c r="A544" s="25" t="s">
        <v>1505</v>
      </c>
      <c r="B544" s="25" t="s">
        <v>1506</v>
      </c>
      <c r="C544" s="26" t="s">
        <v>1507</v>
      </c>
      <c r="D544" s="25" t="s">
        <v>23</v>
      </c>
      <c r="E544" s="26" t="s">
        <v>24</v>
      </c>
      <c r="F544" s="26">
        <v>3</v>
      </c>
      <c r="G544" s="27">
        <v>504.74736000000007</v>
      </c>
      <c r="H544" s="28">
        <f t="shared" si="16"/>
        <v>1514.24</v>
      </c>
      <c r="I544" s="29">
        <v>0.23</v>
      </c>
      <c r="J544" s="28">
        <f t="shared" si="17"/>
        <v>1862.52</v>
      </c>
    </row>
    <row r="545" spans="1:10" x14ac:dyDescent="0.25">
      <c r="A545" s="25" t="s">
        <v>1508</v>
      </c>
      <c r="B545" s="25" t="s">
        <v>1509</v>
      </c>
      <c r="C545" s="26" t="s">
        <v>1510</v>
      </c>
      <c r="D545" s="25" t="s">
        <v>23</v>
      </c>
      <c r="E545" s="26" t="s">
        <v>24</v>
      </c>
      <c r="F545" s="26">
        <v>1</v>
      </c>
      <c r="G545" s="27">
        <v>615.48760000000004</v>
      </c>
      <c r="H545" s="28">
        <f t="shared" si="16"/>
        <v>615.49</v>
      </c>
      <c r="I545" s="29">
        <v>0.23</v>
      </c>
      <c r="J545" s="28">
        <f t="shared" si="17"/>
        <v>757.05</v>
      </c>
    </row>
    <row r="546" spans="1:10" x14ac:dyDescent="0.25">
      <c r="A546" s="25" t="s">
        <v>1511</v>
      </c>
      <c r="B546" s="25" t="s">
        <v>1512</v>
      </c>
      <c r="C546" s="26" t="s">
        <v>1513</v>
      </c>
      <c r="D546" s="25" t="s">
        <v>23</v>
      </c>
      <c r="E546" s="26" t="s">
        <v>24</v>
      </c>
      <c r="F546" s="26">
        <v>1</v>
      </c>
      <c r="G546" s="27">
        <v>756.17048</v>
      </c>
      <c r="H546" s="28">
        <f t="shared" si="16"/>
        <v>756.17</v>
      </c>
      <c r="I546" s="29">
        <v>0.23</v>
      </c>
      <c r="J546" s="28">
        <f t="shared" si="17"/>
        <v>930.09</v>
      </c>
    </row>
    <row r="547" spans="1:10" x14ac:dyDescent="0.25">
      <c r="A547" s="25" t="s">
        <v>1514</v>
      </c>
      <c r="B547" s="25" t="s">
        <v>1515</v>
      </c>
      <c r="C547" s="26" t="s">
        <v>1516</v>
      </c>
      <c r="D547" s="25" t="s">
        <v>23</v>
      </c>
      <c r="E547" s="26" t="s">
        <v>24</v>
      </c>
      <c r="F547" s="26">
        <v>1</v>
      </c>
      <c r="G547" s="27">
        <v>293.794332</v>
      </c>
      <c r="H547" s="28">
        <f t="shared" si="16"/>
        <v>293.79000000000002</v>
      </c>
      <c r="I547" s="29">
        <v>0.23</v>
      </c>
      <c r="J547" s="28">
        <f t="shared" si="17"/>
        <v>361.36</v>
      </c>
    </row>
    <row r="548" spans="1:10" x14ac:dyDescent="0.25">
      <c r="A548" s="25" t="s">
        <v>1517</v>
      </c>
      <c r="B548" s="25" t="s">
        <v>1518</v>
      </c>
      <c r="C548" s="26" t="s">
        <v>1519</v>
      </c>
      <c r="D548" s="25" t="s">
        <v>23</v>
      </c>
      <c r="E548" s="26" t="s">
        <v>24</v>
      </c>
      <c r="F548" s="26">
        <v>1</v>
      </c>
      <c r="G548" s="27">
        <v>286.688896</v>
      </c>
      <c r="H548" s="28">
        <f t="shared" si="16"/>
        <v>286.69</v>
      </c>
      <c r="I548" s="29">
        <v>0.23</v>
      </c>
      <c r="J548" s="28">
        <f t="shared" si="17"/>
        <v>352.63</v>
      </c>
    </row>
    <row r="549" spans="1:10" x14ac:dyDescent="0.25">
      <c r="A549" s="25" t="s">
        <v>1520</v>
      </c>
      <c r="B549" s="25" t="s">
        <v>1521</v>
      </c>
      <c r="C549" s="26" t="s">
        <v>1522</v>
      </c>
      <c r="D549" s="25" t="s">
        <v>23</v>
      </c>
      <c r="E549" s="26" t="s">
        <v>24</v>
      </c>
      <c r="F549" s="26">
        <v>1</v>
      </c>
      <c r="G549" s="27">
        <v>474.80472000000009</v>
      </c>
      <c r="H549" s="28">
        <f t="shared" si="16"/>
        <v>474.8</v>
      </c>
      <c r="I549" s="29">
        <v>0.23</v>
      </c>
      <c r="J549" s="28">
        <f t="shared" si="17"/>
        <v>584</v>
      </c>
    </row>
    <row r="550" spans="1:10" x14ac:dyDescent="0.25">
      <c r="A550" s="25" t="s">
        <v>1523</v>
      </c>
      <c r="B550" s="25" t="s">
        <v>1524</v>
      </c>
      <c r="C550" s="26" t="s">
        <v>1525</v>
      </c>
      <c r="D550" s="25" t="s">
        <v>23</v>
      </c>
      <c r="E550" s="26" t="s">
        <v>24</v>
      </c>
      <c r="F550" s="26">
        <v>1</v>
      </c>
      <c r="G550" s="27">
        <v>91.25376</v>
      </c>
      <c r="H550" s="28">
        <f t="shared" si="16"/>
        <v>91.25</v>
      </c>
      <c r="I550" s="29">
        <v>0.23</v>
      </c>
      <c r="J550" s="28">
        <f t="shared" si="17"/>
        <v>112.24</v>
      </c>
    </row>
    <row r="551" spans="1:10" x14ac:dyDescent="0.25">
      <c r="A551" s="25" t="s">
        <v>1526</v>
      </c>
      <c r="B551" s="25" t="s">
        <v>1527</v>
      </c>
      <c r="C551" s="26" t="s">
        <v>1528</v>
      </c>
      <c r="D551" s="25" t="s">
        <v>23</v>
      </c>
      <c r="E551" s="26" t="s">
        <v>24</v>
      </c>
      <c r="F551" s="26">
        <v>1</v>
      </c>
      <c r="G551" s="27">
        <v>354.6064080000001</v>
      </c>
      <c r="H551" s="28">
        <f t="shared" si="16"/>
        <v>354.61</v>
      </c>
      <c r="I551" s="29">
        <v>0.23</v>
      </c>
      <c r="J551" s="28">
        <f t="shared" si="17"/>
        <v>436.17</v>
      </c>
    </row>
    <row r="552" spans="1:10" x14ac:dyDescent="0.25">
      <c r="A552" s="25" t="s">
        <v>1529</v>
      </c>
      <c r="B552" s="25" t="s">
        <v>1530</v>
      </c>
      <c r="C552" s="26" t="s">
        <v>1531</v>
      </c>
      <c r="D552" s="25" t="s">
        <v>23</v>
      </c>
      <c r="E552" s="26" t="s">
        <v>24</v>
      </c>
      <c r="F552" s="26">
        <v>1</v>
      </c>
      <c r="G552" s="27">
        <v>110.14613999999999</v>
      </c>
      <c r="H552" s="28">
        <f t="shared" si="16"/>
        <v>110.15</v>
      </c>
      <c r="I552" s="29">
        <v>0.23</v>
      </c>
      <c r="J552" s="28">
        <f t="shared" si="17"/>
        <v>135.47999999999999</v>
      </c>
    </row>
    <row r="553" spans="1:10" x14ac:dyDescent="0.25">
      <c r="A553" s="25" t="s">
        <v>1532</v>
      </c>
      <c r="B553" s="25" t="s">
        <v>1533</v>
      </c>
      <c r="C553" s="26" t="s">
        <v>1534</v>
      </c>
      <c r="D553" s="25" t="s">
        <v>23</v>
      </c>
      <c r="E553" s="26" t="s">
        <v>24</v>
      </c>
      <c r="F553" s="26">
        <v>1</v>
      </c>
      <c r="G553" s="27">
        <v>932.49936000000014</v>
      </c>
      <c r="H553" s="28">
        <f t="shared" si="16"/>
        <v>932.5</v>
      </c>
      <c r="I553" s="29">
        <v>0.23</v>
      </c>
      <c r="J553" s="28">
        <f t="shared" si="17"/>
        <v>1146.98</v>
      </c>
    </row>
    <row r="554" spans="1:10" x14ac:dyDescent="0.25">
      <c r="A554" s="25" t="s">
        <v>1535</v>
      </c>
      <c r="B554" s="25" t="s">
        <v>1536</v>
      </c>
      <c r="C554" s="26" t="s">
        <v>1537</v>
      </c>
      <c r="D554" s="25" t="s">
        <v>23</v>
      </c>
      <c r="E554" s="26" t="s">
        <v>24</v>
      </c>
      <c r="F554" s="26">
        <v>1</v>
      </c>
      <c r="G554" s="27">
        <v>215.94346800000002</v>
      </c>
      <c r="H554" s="28">
        <f t="shared" si="16"/>
        <v>215.94</v>
      </c>
      <c r="I554" s="29">
        <v>0.23</v>
      </c>
      <c r="J554" s="28">
        <f t="shared" si="17"/>
        <v>265.61</v>
      </c>
    </row>
    <row r="555" spans="1:10" x14ac:dyDescent="0.25">
      <c r="A555" s="25" t="s">
        <v>1538</v>
      </c>
      <c r="B555" s="25" t="s">
        <v>1539</v>
      </c>
      <c r="C555" s="26" t="s">
        <v>1540</v>
      </c>
      <c r="D555" s="25" t="s">
        <v>23</v>
      </c>
      <c r="E555" s="26" t="s">
        <v>24</v>
      </c>
      <c r="F555" s="26">
        <v>1</v>
      </c>
      <c r="G555" s="27">
        <v>215.94346800000002</v>
      </c>
      <c r="H555" s="28">
        <f t="shared" si="16"/>
        <v>215.94</v>
      </c>
      <c r="I555" s="29">
        <v>0.23</v>
      </c>
      <c r="J555" s="28">
        <f t="shared" si="17"/>
        <v>265.61</v>
      </c>
    </row>
    <row r="556" spans="1:10" x14ac:dyDescent="0.25">
      <c r="A556" s="25" t="s">
        <v>1541</v>
      </c>
      <c r="B556" s="25" t="s">
        <v>1542</v>
      </c>
      <c r="C556" s="26" t="s">
        <v>1543</v>
      </c>
      <c r="D556" s="25" t="s">
        <v>23</v>
      </c>
      <c r="E556" s="26" t="s">
        <v>24</v>
      </c>
      <c r="F556" s="26">
        <v>1</v>
      </c>
      <c r="G556" s="27">
        <v>787.77660000000014</v>
      </c>
      <c r="H556" s="28">
        <f t="shared" si="16"/>
        <v>787.78</v>
      </c>
      <c r="I556" s="29">
        <v>0.23</v>
      </c>
      <c r="J556" s="28">
        <f t="shared" si="17"/>
        <v>968.97</v>
      </c>
    </row>
    <row r="557" spans="1:10" x14ac:dyDescent="0.25">
      <c r="A557" s="25" t="s">
        <v>1544</v>
      </c>
      <c r="B557" s="25" t="s">
        <v>1545</v>
      </c>
      <c r="C557" s="26" t="s">
        <v>1546</v>
      </c>
      <c r="D557" s="25" t="s">
        <v>23</v>
      </c>
      <c r="E557" s="26" t="s">
        <v>24</v>
      </c>
      <c r="F557" s="26">
        <v>2</v>
      </c>
      <c r="G557" s="27">
        <v>127.27998400000001</v>
      </c>
      <c r="H557" s="28">
        <f t="shared" si="16"/>
        <v>254.56</v>
      </c>
      <c r="I557" s="29">
        <v>0.23</v>
      </c>
      <c r="J557" s="28">
        <f t="shared" si="17"/>
        <v>313.11</v>
      </c>
    </row>
    <row r="558" spans="1:10" x14ac:dyDescent="0.25">
      <c r="A558" s="25" t="s">
        <v>1547</v>
      </c>
      <c r="B558" s="25" t="s">
        <v>1548</v>
      </c>
      <c r="C558" s="26" t="s">
        <v>1549</v>
      </c>
      <c r="D558" s="25" t="s">
        <v>23</v>
      </c>
      <c r="E558" s="26" t="s">
        <v>24</v>
      </c>
      <c r="F558" s="26">
        <v>1</v>
      </c>
      <c r="G558" s="27">
        <v>315.06311199999999</v>
      </c>
      <c r="H558" s="28">
        <f t="shared" si="16"/>
        <v>315.06</v>
      </c>
      <c r="I558" s="29">
        <v>0.23</v>
      </c>
      <c r="J558" s="28">
        <f t="shared" si="17"/>
        <v>387.52</v>
      </c>
    </row>
    <row r="559" spans="1:10" x14ac:dyDescent="0.25">
      <c r="A559" s="25" t="s">
        <v>1550</v>
      </c>
      <c r="B559" s="25" t="s">
        <v>1542</v>
      </c>
      <c r="C559" s="26" t="s">
        <v>1551</v>
      </c>
      <c r="D559" s="25" t="s">
        <v>23</v>
      </c>
      <c r="E559" s="26" t="s">
        <v>24</v>
      </c>
      <c r="F559" s="26">
        <v>1</v>
      </c>
      <c r="G559" s="27">
        <v>1071.99404</v>
      </c>
      <c r="H559" s="28">
        <f t="shared" si="16"/>
        <v>1071.99</v>
      </c>
      <c r="I559" s="29">
        <v>0.23</v>
      </c>
      <c r="J559" s="28">
        <f t="shared" si="17"/>
        <v>1318.55</v>
      </c>
    </row>
    <row r="560" spans="1:10" x14ac:dyDescent="0.25">
      <c r="A560" s="25" t="s">
        <v>1552</v>
      </c>
      <c r="B560" s="25" t="s">
        <v>1553</v>
      </c>
      <c r="C560" s="26" t="s">
        <v>1554</v>
      </c>
      <c r="D560" s="25" t="s">
        <v>23</v>
      </c>
      <c r="E560" s="26" t="s">
        <v>24</v>
      </c>
      <c r="F560" s="26">
        <v>1</v>
      </c>
      <c r="G560" s="27">
        <v>86.500960000000006</v>
      </c>
      <c r="H560" s="28">
        <f t="shared" si="16"/>
        <v>86.5</v>
      </c>
      <c r="I560" s="29">
        <v>0.23</v>
      </c>
      <c r="J560" s="28">
        <f t="shared" si="17"/>
        <v>106.4</v>
      </c>
    </row>
    <row r="561" spans="1:10" x14ac:dyDescent="0.25">
      <c r="A561" s="25" t="s">
        <v>1555</v>
      </c>
      <c r="B561" s="25" t="s">
        <v>1556</v>
      </c>
      <c r="C561" s="26" t="s">
        <v>1557</v>
      </c>
      <c r="D561" s="25" t="s">
        <v>23</v>
      </c>
      <c r="E561" s="26" t="s">
        <v>24</v>
      </c>
      <c r="F561" s="26">
        <v>1</v>
      </c>
      <c r="G561" s="27">
        <v>724.88</v>
      </c>
      <c r="H561" s="28">
        <f t="shared" si="16"/>
        <v>724.88</v>
      </c>
      <c r="I561" s="29">
        <v>0.23</v>
      </c>
      <c r="J561" s="28">
        <f t="shared" si="17"/>
        <v>891.6</v>
      </c>
    </row>
    <row r="562" spans="1:10" x14ac:dyDescent="0.25">
      <c r="A562" s="25" t="s">
        <v>1558</v>
      </c>
      <c r="B562" s="25" t="s">
        <v>1559</v>
      </c>
      <c r="C562" s="26" t="s">
        <v>1560</v>
      </c>
      <c r="D562" s="25" t="s">
        <v>23</v>
      </c>
      <c r="E562" s="26" t="s">
        <v>24</v>
      </c>
      <c r="F562" s="26">
        <v>1</v>
      </c>
      <c r="G562" s="27">
        <v>724.88</v>
      </c>
      <c r="H562" s="28">
        <f t="shared" si="16"/>
        <v>724.88</v>
      </c>
      <c r="I562" s="29">
        <v>0.23</v>
      </c>
      <c r="J562" s="28">
        <f t="shared" si="17"/>
        <v>891.6</v>
      </c>
    </row>
    <row r="563" spans="1:10" x14ac:dyDescent="0.25">
      <c r="A563" s="25" t="s">
        <v>1561</v>
      </c>
      <c r="B563" s="25" t="s">
        <v>1562</v>
      </c>
      <c r="C563" s="26" t="s">
        <v>1563</v>
      </c>
      <c r="D563" s="25" t="s">
        <v>23</v>
      </c>
      <c r="E563" s="26" t="s">
        <v>24</v>
      </c>
      <c r="F563" s="26">
        <v>1</v>
      </c>
      <c r="G563" s="27">
        <v>145.6</v>
      </c>
      <c r="H563" s="28">
        <f t="shared" si="16"/>
        <v>145.6</v>
      </c>
      <c r="I563" s="29">
        <v>0.08</v>
      </c>
      <c r="J563" s="28">
        <f t="shared" si="17"/>
        <v>157.25</v>
      </c>
    </row>
    <row r="564" spans="1:10" x14ac:dyDescent="0.25">
      <c r="A564" s="25" t="s">
        <v>1564</v>
      </c>
      <c r="B564" s="25" t="s">
        <v>1565</v>
      </c>
      <c r="C564" s="26" t="s">
        <v>1566</v>
      </c>
      <c r="D564" s="25" t="s">
        <v>23</v>
      </c>
      <c r="E564" s="26" t="s">
        <v>24</v>
      </c>
      <c r="F564" s="26">
        <v>1</v>
      </c>
      <c r="G564" s="27">
        <v>807.21555200000012</v>
      </c>
      <c r="H564" s="28">
        <f t="shared" si="16"/>
        <v>807.22</v>
      </c>
      <c r="I564" s="29">
        <v>0.23</v>
      </c>
      <c r="J564" s="28">
        <f t="shared" si="17"/>
        <v>992.88</v>
      </c>
    </row>
    <row r="565" spans="1:10" x14ac:dyDescent="0.25">
      <c r="A565" s="25" t="s">
        <v>1567</v>
      </c>
      <c r="B565" s="25" t="s">
        <v>1568</v>
      </c>
      <c r="C565" s="26" t="s">
        <v>1569</v>
      </c>
      <c r="D565" s="25" t="s">
        <v>23</v>
      </c>
      <c r="E565" s="26" t="s">
        <v>24</v>
      </c>
      <c r="F565" s="26">
        <v>1</v>
      </c>
      <c r="G565" s="27">
        <v>500.46984000000003</v>
      </c>
      <c r="H565" s="28">
        <f t="shared" si="16"/>
        <v>500.47</v>
      </c>
      <c r="I565" s="29">
        <v>0.23</v>
      </c>
      <c r="J565" s="28">
        <f t="shared" si="17"/>
        <v>615.58000000000004</v>
      </c>
    </row>
    <row r="566" spans="1:10" x14ac:dyDescent="0.25">
      <c r="A566" s="25" t="s">
        <v>1570</v>
      </c>
      <c r="B566" s="25" t="s">
        <v>1571</v>
      </c>
      <c r="C566" s="26" t="s">
        <v>1572</v>
      </c>
      <c r="D566" s="25" t="s">
        <v>23</v>
      </c>
      <c r="E566" s="26" t="s">
        <v>24</v>
      </c>
      <c r="F566" s="26">
        <v>1</v>
      </c>
      <c r="G566" s="27">
        <v>577.1800320000001</v>
      </c>
      <c r="H566" s="28">
        <f t="shared" si="16"/>
        <v>577.17999999999995</v>
      </c>
      <c r="I566" s="29">
        <v>0.23</v>
      </c>
      <c r="J566" s="28">
        <f t="shared" si="17"/>
        <v>709.93</v>
      </c>
    </row>
    <row r="567" spans="1:10" x14ac:dyDescent="0.25">
      <c r="A567" s="25" t="s">
        <v>1573</v>
      </c>
      <c r="B567" s="25" t="s">
        <v>1571</v>
      </c>
      <c r="C567" s="26" t="s">
        <v>1574</v>
      </c>
      <c r="D567" s="25" t="s">
        <v>23</v>
      </c>
      <c r="E567" s="26" t="s">
        <v>24</v>
      </c>
      <c r="F567" s="26">
        <v>1</v>
      </c>
      <c r="G567" s="27">
        <v>2605.6750720000005</v>
      </c>
      <c r="H567" s="28">
        <f t="shared" si="16"/>
        <v>2605.6799999999998</v>
      </c>
      <c r="I567" s="29">
        <v>0.23</v>
      </c>
      <c r="J567" s="28">
        <f t="shared" si="17"/>
        <v>3204.99</v>
      </c>
    </row>
    <row r="568" spans="1:10" x14ac:dyDescent="0.25">
      <c r="A568" s="25" t="s">
        <v>1575</v>
      </c>
      <c r="B568" s="25" t="s">
        <v>1576</v>
      </c>
      <c r="C568" s="26" t="s">
        <v>1577</v>
      </c>
      <c r="D568" s="25" t="s">
        <v>23</v>
      </c>
      <c r="E568" s="26" t="s">
        <v>24</v>
      </c>
      <c r="F568" s="26">
        <v>1</v>
      </c>
      <c r="G568" s="27">
        <v>241.67988000000005</v>
      </c>
      <c r="H568" s="28">
        <f t="shared" si="16"/>
        <v>241.68</v>
      </c>
      <c r="I568" s="29">
        <v>0.23</v>
      </c>
      <c r="J568" s="28">
        <f t="shared" si="17"/>
        <v>297.27</v>
      </c>
    </row>
    <row r="569" spans="1:10" x14ac:dyDescent="0.25">
      <c r="A569" s="25" t="s">
        <v>1578</v>
      </c>
      <c r="B569" s="25" t="s">
        <v>1579</v>
      </c>
      <c r="C569" s="26" t="s">
        <v>1580</v>
      </c>
      <c r="D569" s="25" t="s">
        <v>23</v>
      </c>
      <c r="E569" s="26" t="s">
        <v>24</v>
      </c>
      <c r="F569" s="26">
        <v>1</v>
      </c>
      <c r="G569" s="27">
        <v>146.29118400000004</v>
      </c>
      <c r="H569" s="28">
        <f t="shared" si="16"/>
        <v>146.29</v>
      </c>
      <c r="I569" s="29">
        <v>0.23</v>
      </c>
      <c r="J569" s="28">
        <f t="shared" si="17"/>
        <v>179.94</v>
      </c>
    </row>
    <row r="570" spans="1:10" x14ac:dyDescent="0.25">
      <c r="A570" s="25" t="s">
        <v>1581</v>
      </c>
      <c r="B570" s="25" t="s">
        <v>1582</v>
      </c>
      <c r="C570" s="26" t="s">
        <v>1583</v>
      </c>
      <c r="D570" s="25" t="s">
        <v>23</v>
      </c>
      <c r="E570" s="26" t="s">
        <v>24</v>
      </c>
      <c r="F570" s="26">
        <v>1</v>
      </c>
      <c r="G570" s="27">
        <v>318.19996000000009</v>
      </c>
      <c r="H570" s="28">
        <f t="shared" si="16"/>
        <v>318.2</v>
      </c>
      <c r="I570" s="29">
        <v>0.23</v>
      </c>
      <c r="J570" s="28">
        <f t="shared" si="17"/>
        <v>391.39</v>
      </c>
    </row>
    <row r="571" spans="1:10" x14ac:dyDescent="0.25">
      <c r="A571" s="25" t="s">
        <v>1584</v>
      </c>
      <c r="B571" s="25" t="s">
        <v>1585</v>
      </c>
      <c r="C571" s="26" t="s">
        <v>1586</v>
      </c>
      <c r="D571" s="25" t="s">
        <v>23</v>
      </c>
      <c r="E571" s="26" t="s">
        <v>24</v>
      </c>
      <c r="F571" s="26">
        <v>1</v>
      </c>
      <c r="G571" s="27">
        <v>461.61570000000006</v>
      </c>
      <c r="H571" s="28">
        <f t="shared" si="16"/>
        <v>461.62</v>
      </c>
      <c r="I571" s="29">
        <v>0.23</v>
      </c>
      <c r="J571" s="28">
        <f t="shared" si="17"/>
        <v>567.79</v>
      </c>
    </row>
    <row r="572" spans="1:10" x14ac:dyDescent="0.25">
      <c r="A572" s="25" t="s">
        <v>1587</v>
      </c>
      <c r="B572" s="25" t="s">
        <v>1588</v>
      </c>
      <c r="C572" s="26" t="s">
        <v>1589</v>
      </c>
      <c r="D572" s="25" t="s">
        <v>23</v>
      </c>
      <c r="E572" s="26" t="s">
        <v>24</v>
      </c>
      <c r="F572" s="26">
        <v>1</v>
      </c>
      <c r="G572" s="27">
        <v>191.68042400000004</v>
      </c>
      <c r="H572" s="28">
        <f t="shared" si="16"/>
        <v>191.68</v>
      </c>
      <c r="I572" s="29">
        <v>0.23</v>
      </c>
      <c r="J572" s="28">
        <f t="shared" si="17"/>
        <v>235.77</v>
      </c>
    </row>
    <row r="573" spans="1:10" x14ac:dyDescent="0.25">
      <c r="A573" s="25" t="s">
        <v>1590</v>
      </c>
      <c r="B573" s="25" t="s">
        <v>1591</v>
      </c>
      <c r="C573" s="26" t="s">
        <v>1592</v>
      </c>
      <c r="D573" s="25" t="s">
        <v>23</v>
      </c>
      <c r="E573" s="26" t="s">
        <v>24</v>
      </c>
      <c r="F573" s="26">
        <v>1</v>
      </c>
      <c r="G573" s="27">
        <v>201.35237200000003</v>
      </c>
      <c r="H573" s="28">
        <f t="shared" si="16"/>
        <v>201.35</v>
      </c>
      <c r="I573" s="29">
        <v>0.23</v>
      </c>
      <c r="J573" s="28">
        <f t="shared" si="17"/>
        <v>247.66</v>
      </c>
    </row>
    <row r="574" spans="1:10" x14ac:dyDescent="0.25">
      <c r="A574" s="25" t="s">
        <v>1593</v>
      </c>
      <c r="B574" s="25" t="s">
        <v>1594</v>
      </c>
      <c r="C574" s="26" t="s">
        <v>1595</v>
      </c>
      <c r="D574" s="25" t="s">
        <v>23</v>
      </c>
      <c r="E574" s="26" t="s">
        <v>24</v>
      </c>
      <c r="F574" s="26">
        <v>1</v>
      </c>
      <c r="G574" s="27">
        <v>654.4605600000001</v>
      </c>
      <c r="H574" s="28">
        <f t="shared" si="16"/>
        <v>654.46</v>
      </c>
      <c r="I574" s="29">
        <v>0.23</v>
      </c>
      <c r="J574" s="28">
        <f t="shared" si="17"/>
        <v>804.99</v>
      </c>
    </row>
    <row r="575" spans="1:10" x14ac:dyDescent="0.25">
      <c r="A575" s="25" t="s">
        <v>1596</v>
      </c>
      <c r="B575" s="25" t="s">
        <v>1597</v>
      </c>
      <c r="C575" s="26" t="s">
        <v>1598</v>
      </c>
      <c r="D575" s="25" t="s">
        <v>23</v>
      </c>
      <c r="E575" s="26" t="s">
        <v>24</v>
      </c>
      <c r="F575" s="26">
        <v>2</v>
      </c>
      <c r="G575" s="27">
        <v>906.83424000000014</v>
      </c>
      <c r="H575" s="28">
        <f t="shared" si="16"/>
        <v>1813.67</v>
      </c>
      <c r="I575" s="29">
        <v>0.23</v>
      </c>
      <c r="J575" s="28">
        <f t="shared" si="17"/>
        <v>2230.81</v>
      </c>
    </row>
    <row r="576" spans="1:10" x14ac:dyDescent="0.25">
      <c r="A576" s="25" t="s">
        <v>1599</v>
      </c>
      <c r="B576" s="25" t="s">
        <v>1600</v>
      </c>
      <c r="C576" s="26" t="s">
        <v>1601</v>
      </c>
      <c r="D576" s="25" t="s">
        <v>23</v>
      </c>
      <c r="E576" s="26" t="s">
        <v>24</v>
      </c>
      <c r="F576" s="26">
        <v>1</v>
      </c>
      <c r="G576" s="27">
        <v>1090.2923200000002</v>
      </c>
      <c r="H576" s="28">
        <f t="shared" si="16"/>
        <v>1090.29</v>
      </c>
      <c r="I576" s="29">
        <v>0.23</v>
      </c>
      <c r="J576" s="28">
        <f t="shared" si="17"/>
        <v>1341.06</v>
      </c>
    </row>
    <row r="577" spans="1:10" x14ac:dyDescent="0.25">
      <c r="A577" s="25" t="s">
        <v>1602</v>
      </c>
      <c r="B577" s="25" t="s">
        <v>1603</v>
      </c>
      <c r="C577" s="26" t="s">
        <v>1604</v>
      </c>
      <c r="D577" s="25" t="s">
        <v>23</v>
      </c>
      <c r="E577" s="26" t="s">
        <v>24</v>
      </c>
      <c r="F577" s="26">
        <v>1</v>
      </c>
      <c r="G577" s="27">
        <v>328.51353600000004</v>
      </c>
      <c r="H577" s="28">
        <f t="shared" si="16"/>
        <v>328.51</v>
      </c>
      <c r="I577" s="29">
        <v>0.23</v>
      </c>
      <c r="J577" s="28">
        <f t="shared" si="17"/>
        <v>404.07</v>
      </c>
    </row>
    <row r="578" spans="1:10" x14ac:dyDescent="0.25">
      <c r="A578" s="25" t="s">
        <v>1605</v>
      </c>
      <c r="B578" s="25" t="s">
        <v>1606</v>
      </c>
      <c r="C578" s="26" t="s">
        <v>1607</v>
      </c>
      <c r="D578" s="25" t="s">
        <v>23</v>
      </c>
      <c r="E578" s="26" t="s">
        <v>24</v>
      </c>
      <c r="F578" s="26">
        <v>1</v>
      </c>
      <c r="G578" s="27">
        <v>132.22289600000002</v>
      </c>
      <c r="H578" s="28">
        <f t="shared" si="16"/>
        <v>132.22</v>
      </c>
      <c r="I578" s="29">
        <v>0.23</v>
      </c>
      <c r="J578" s="28">
        <f t="shared" si="17"/>
        <v>162.63</v>
      </c>
    </row>
    <row r="579" spans="1:10" x14ac:dyDescent="0.25">
      <c r="A579" s="25" t="s">
        <v>1608</v>
      </c>
      <c r="B579" s="25" t="s">
        <v>1609</v>
      </c>
      <c r="C579" s="26" t="s">
        <v>1610</v>
      </c>
      <c r="D579" s="25" t="s">
        <v>23</v>
      </c>
      <c r="E579" s="26" t="s">
        <v>24</v>
      </c>
      <c r="F579" s="26">
        <v>1</v>
      </c>
      <c r="G579" s="27">
        <v>130.06037200000003</v>
      </c>
      <c r="H579" s="28">
        <f t="shared" si="16"/>
        <v>130.06</v>
      </c>
      <c r="I579" s="29">
        <v>0.23</v>
      </c>
      <c r="J579" s="28">
        <f t="shared" si="17"/>
        <v>159.97</v>
      </c>
    </row>
    <row r="580" spans="1:10" x14ac:dyDescent="0.25">
      <c r="A580" s="25" t="s">
        <v>1611</v>
      </c>
      <c r="B580" s="25" t="s">
        <v>1609</v>
      </c>
      <c r="C580" s="26" t="s">
        <v>1612</v>
      </c>
      <c r="D580" s="25" t="s">
        <v>23</v>
      </c>
      <c r="E580" s="26" t="s">
        <v>24</v>
      </c>
      <c r="F580" s="26">
        <v>1</v>
      </c>
      <c r="G580" s="27">
        <v>429.41548000000006</v>
      </c>
      <c r="H580" s="28">
        <f t="shared" si="16"/>
        <v>429.42</v>
      </c>
      <c r="I580" s="29">
        <v>0.23</v>
      </c>
      <c r="J580" s="28">
        <f t="shared" si="17"/>
        <v>528.19000000000005</v>
      </c>
    </row>
    <row r="581" spans="1:10" x14ac:dyDescent="0.25">
      <c r="A581" s="25" t="s">
        <v>1613</v>
      </c>
      <c r="B581" s="25" t="s">
        <v>1614</v>
      </c>
      <c r="C581" s="26" t="s">
        <v>1615</v>
      </c>
      <c r="D581" s="25" t="s">
        <v>23</v>
      </c>
      <c r="E581" s="26" t="s">
        <v>24</v>
      </c>
      <c r="F581" s="26">
        <v>1</v>
      </c>
      <c r="G581" s="27">
        <v>684.40320000000008</v>
      </c>
      <c r="H581" s="28">
        <f t="shared" si="16"/>
        <v>684.4</v>
      </c>
      <c r="I581" s="29">
        <v>0.23</v>
      </c>
      <c r="J581" s="28">
        <f t="shared" si="17"/>
        <v>841.81</v>
      </c>
    </row>
    <row r="582" spans="1:10" x14ac:dyDescent="0.25">
      <c r="A582" s="25" t="s">
        <v>1616</v>
      </c>
      <c r="B582" s="25" t="s">
        <v>1617</v>
      </c>
      <c r="C582" s="26" t="s">
        <v>1618</v>
      </c>
      <c r="D582" s="25" t="s">
        <v>23</v>
      </c>
      <c r="E582" s="26" t="s">
        <v>24</v>
      </c>
      <c r="F582" s="26">
        <v>1</v>
      </c>
      <c r="G582" s="27">
        <v>2652.0624000000003</v>
      </c>
      <c r="H582" s="28">
        <f t="shared" si="16"/>
        <v>2652.06</v>
      </c>
      <c r="I582" s="29">
        <v>0.23</v>
      </c>
      <c r="J582" s="28">
        <f t="shared" si="17"/>
        <v>3262.03</v>
      </c>
    </row>
    <row r="583" spans="1:10" x14ac:dyDescent="0.25">
      <c r="A583" s="25" t="s">
        <v>1619</v>
      </c>
      <c r="B583" s="25" t="s">
        <v>1620</v>
      </c>
      <c r="C583" s="26" t="s">
        <v>1621</v>
      </c>
      <c r="D583" s="25" t="s">
        <v>23</v>
      </c>
      <c r="E583" s="26" t="s">
        <v>24</v>
      </c>
      <c r="F583" s="26">
        <v>1</v>
      </c>
      <c r="G583" s="27">
        <v>594.57528000000013</v>
      </c>
      <c r="H583" s="28">
        <f t="shared" si="16"/>
        <v>594.58000000000004</v>
      </c>
      <c r="I583" s="29">
        <v>0.23</v>
      </c>
      <c r="J583" s="28">
        <f t="shared" si="17"/>
        <v>731.33</v>
      </c>
    </row>
    <row r="584" spans="1:10" x14ac:dyDescent="0.25">
      <c r="A584" s="25" t="s">
        <v>1622</v>
      </c>
      <c r="B584" s="25" t="s">
        <v>1620</v>
      </c>
      <c r="C584" s="26" t="s">
        <v>1623</v>
      </c>
      <c r="D584" s="25" t="s">
        <v>23</v>
      </c>
      <c r="E584" s="26" t="s">
        <v>24</v>
      </c>
      <c r="F584" s="26">
        <v>1</v>
      </c>
      <c r="G584" s="27">
        <v>966.71952000000022</v>
      </c>
      <c r="H584" s="28">
        <f t="shared" si="16"/>
        <v>966.72</v>
      </c>
      <c r="I584" s="29">
        <v>0.23</v>
      </c>
      <c r="J584" s="28">
        <f t="shared" si="17"/>
        <v>1189.07</v>
      </c>
    </row>
    <row r="585" spans="1:10" x14ac:dyDescent="0.25">
      <c r="A585" s="25" t="s">
        <v>1624</v>
      </c>
      <c r="B585" s="25" t="s">
        <v>1625</v>
      </c>
      <c r="C585" s="26" t="s">
        <v>1626</v>
      </c>
      <c r="D585" s="25" t="s">
        <v>23</v>
      </c>
      <c r="E585" s="26" t="s">
        <v>24</v>
      </c>
      <c r="F585" s="26">
        <v>1</v>
      </c>
      <c r="G585" s="27">
        <v>144.86534400000002</v>
      </c>
      <c r="H585" s="28">
        <f t="shared" si="16"/>
        <v>144.87</v>
      </c>
      <c r="I585" s="29">
        <v>0.23</v>
      </c>
      <c r="J585" s="28">
        <f t="shared" si="17"/>
        <v>178.19</v>
      </c>
    </row>
    <row r="586" spans="1:10" x14ac:dyDescent="0.25">
      <c r="A586" s="25" t="s">
        <v>1627</v>
      </c>
      <c r="B586" s="25" t="s">
        <v>1628</v>
      </c>
      <c r="C586" s="26" t="s">
        <v>1629</v>
      </c>
      <c r="D586" s="25" t="s">
        <v>23</v>
      </c>
      <c r="E586" s="26" t="s">
        <v>24</v>
      </c>
      <c r="F586" s="26">
        <v>1</v>
      </c>
      <c r="G586" s="27">
        <v>339.8252</v>
      </c>
      <c r="H586" s="28">
        <f t="shared" si="16"/>
        <v>339.83</v>
      </c>
      <c r="I586" s="29">
        <v>0.23</v>
      </c>
      <c r="J586" s="28">
        <f t="shared" si="17"/>
        <v>417.99</v>
      </c>
    </row>
    <row r="587" spans="1:10" x14ac:dyDescent="0.25">
      <c r="A587" s="25" t="s">
        <v>1630</v>
      </c>
      <c r="B587" s="25" t="s">
        <v>1631</v>
      </c>
      <c r="C587" s="26" t="s">
        <v>1632</v>
      </c>
      <c r="D587" s="25" t="s">
        <v>23</v>
      </c>
      <c r="E587" s="26" t="s">
        <v>24</v>
      </c>
      <c r="F587" s="26">
        <v>1</v>
      </c>
      <c r="G587" s="27">
        <v>149.83202000000003</v>
      </c>
      <c r="H587" s="28">
        <f t="shared" si="16"/>
        <v>149.83000000000001</v>
      </c>
      <c r="I587" s="29">
        <v>0.08</v>
      </c>
      <c r="J587" s="28">
        <f t="shared" si="17"/>
        <v>161.82</v>
      </c>
    </row>
    <row r="588" spans="1:10" x14ac:dyDescent="0.25">
      <c r="A588" s="25" t="s">
        <v>1633</v>
      </c>
      <c r="B588" s="25" t="s">
        <v>1631</v>
      </c>
      <c r="C588" s="26" t="s">
        <v>1634</v>
      </c>
      <c r="D588" s="25" t="s">
        <v>23</v>
      </c>
      <c r="E588" s="26" t="s">
        <v>24</v>
      </c>
      <c r="F588" s="26">
        <v>1</v>
      </c>
      <c r="G588" s="27">
        <v>599.32808000000011</v>
      </c>
      <c r="H588" s="28">
        <f t="shared" ref="H588:H651" si="18">ROUND(G588*F588,2)</f>
        <v>599.33000000000004</v>
      </c>
      <c r="I588" s="29">
        <v>0.08</v>
      </c>
      <c r="J588" s="28">
        <f t="shared" ref="J588:J651" si="19">ROUND(H588*(1+I588),2)</f>
        <v>647.28</v>
      </c>
    </row>
    <row r="589" spans="1:10" x14ac:dyDescent="0.25">
      <c r="A589" s="25" t="s">
        <v>1635</v>
      </c>
      <c r="B589" s="25" t="s">
        <v>1636</v>
      </c>
      <c r="C589" s="26" t="s">
        <v>1637</v>
      </c>
      <c r="D589" s="25" t="s">
        <v>23</v>
      </c>
      <c r="E589" s="26" t="s">
        <v>24</v>
      </c>
      <c r="F589" s="26">
        <v>1</v>
      </c>
      <c r="G589" s="27">
        <v>373.80772000000007</v>
      </c>
      <c r="H589" s="28">
        <f t="shared" si="18"/>
        <v>373.81</v>
      </c>
      <c r="I589" s="29">
        <v>0.23</v>
      </c>
      <c r="J589" s="28">
        <f t="shared" si="19"/>
        <v>459.79</v>
      </c>
    </row>
    <row r="590" spans="1:10" x14ac:dyDescent="0.25">
      <c r="A590" s="25" t="s">
        <v>1638</v>
      </c>
      <c r="B590" s="25" t="s">
        <v>1639</v>
      </c>
      <c r="C590" s="26" t="s">
        <v>1640</v>
      </c>
      <c r="D590" s="25" t="s">
        <v>23</v>
      </c>
      <c r="E590" s="26" t="s">
        <v>24</v>
      </c>
      <c r="F590" s="26">
        <v>2</v>
      </c>
      <c r="G590" s="27">
        <v>388.63645600000007</v>
      </c>
      <c r="H590" s="28">
        <f t="shared" si="18"/>
        <v>777.27</v>
      </c>
      <c r="I590" s="29">
        <v>0.23</v>
      </c>
      <c r="J590" s="28">
        <f t="shared" si="19"/>
        <v>956.04</v>
      </c>
    </row>
    <row r="591" spans="1:10" x14ac:dyDescent="0.25">
      <c r="A591" s="25" t="s">
        <v>1641</v>
      </c>
      <c r="B591" s="25" t="s">
        <v>1642</v>
      </c>
      <c r="C591" s="26" t="s">
        <v>1643</v>
      </c>
      <c r="D591" s="25" t="s">
        <v>23</v>
      </c>
      <c r="E591" s="26" t="s">
        <v>24</v>
      </c>
      <c r="F591" s="26">
        <v>1</v>
      </c>
      <c r="G591" s="27">
        <v>302.44442800000002</v>
      </c>
      <c r="H591" s="28">
        <f t="shared" si="18"/>
        <v>302.44</v>
      </c>
      <c r="I591" s="29">
        <v>0.23</v>
      </c>
      <c r="J591" s="28">
        <f t="shared" si="19"/>
        <v>372</v>
      </c>
    </row>
    <row r="592" spans="1:10" x14ac:dyDescent="0.25">
      <c r="A592" s="25" t="s">
        <v>1644</v>
      </c>
      <c r="B592" s="25" t="s">
        <v>1645</v>
      </c>
      <c r="C592" s="26" t="s">
        <v>1646</v>
      </c>
      <c r="D592" s="25" t="s">
        <v>23</v>
      </c>
      <c r="E592" s="26" t="s">
        <v>24</v>
      </c>
      <c r="F592" s="26">
        <v>1</v>
      </c>
      <c r="G592" s="27">
        <v>684.40320000000008</v>
      </c>
      <c r="H592" s="28">
        <f t="shared" si="18"/>
        <v>684.4</v>
      </c>
      <c r="I592" s="29">
        <v>0.23</v>
      </c>
      <c r="J592" s="28">
        <f t="shared" si="19"/>
        <v>841.81</v>
      </c>
    </row>
    <row r="593" spans="1:10" x14ac:dyDescent="0.25">
      <c r="A593" s="25" t="s">
        <v>1647</v>
      </c>
      <c r="B593" s="25" t="s">
        <v>1648</v>
      </c>
      <c r="C593" s="26" t="s">
        <v>1649</v>
      </c>
      <c r="D593" s="25" t="s">
        <v>23</v>
      </c>
      <c r="E593" s="26" t="s">
        <v>24</v>
      </c>
      <c r="F593" s="26">
        <v>1</v>
      </c>
      <c r="G593" s="27">
        <v>185.97706400000001</v>
      </c>
      <c r="H593" s="28">
        <f t="shared" si="18"/>
        <v>185.98</v>
      </c>
      <c r="I593" s="29">
        <v>0.23</v>
      </c>
      <c r="J593" s="28">
        <f t="shared" si="19"/>
        <v>228.76</v>
      </c>
    </row>
    <row r="594" spans="1:10" x14ac:dyDescent="0.25">
      <c r="A594" s="25" t="s">
        <v>1650</v>
      </c>
      <c r="B594" s="25" t="s">
        <v>1651</v>
      </c>
      <c r="C594" s="26" t="s">
        <v>1652</v>
      </c>
      <c r="D594" s="25" t="s">
        <v>23</v>
      </c>
      <c r="E594" s="26" t="s">
        <v>24</v>
      </c>
      <c r="F594" s="26">
        <v>1</v>
      </c>
      <c r="G594" s="27">
        <v>320.38624800000014</v>
      </c>
      <c r="H594" s="28">
        <f t="shared" si="18"/>
        <v>320.39</v>
      </c>
      <c r="I594" s="29">
        <v>0.23</v>
      </c>
      <c r="J594" s="28">
        <f t="shared" si="19"/>
        <v>394.08</v>
      </c>
    </row>
    <row r="595" spans="1:10" x14ac:dyDescent="0.25">
      <c r="A595" s="25" t="s">
        <v>1653</v>
      </c>
      <c r="B595" s="25" t="s">
        <v>1654</v>
      </c>
      <c r="C595" s="26" t="s">
        <v>1655</v>
      </c>
      <c r="D595" s="25" t="s">
        <v>23</v>
      </c>
      <c r="E595" s="26" t="s">
        <v>24</v>
      </c>
      <c r="F595" s="26">
        <v>1</v>
      </c>
      <c r="G595" s="27">
        <v>361.87819200000007</v>
      </c>
      <c r="H595" s="28">
        <f t="shared" si="18"/>
        <v>361.88</v>
      </c>
      <c r="I595" s="29">
        <v>0.23</v>
      </c>
      <c r="J595" s="28">
        <f t="shared" si="19"/>
        <v>445.11</v>
      </c>
    </row>
    <row r="596" spans="1:10" x14ac:dyDescent="0.25">
      <c r="A596" s="25" t="s">
        <v>1656</v>
      </c>
      <c r="B596" s="25" t="s">
        <v>1657</v>
      </c>
      <c r="C596" s="26" t="s">
        <v>1658</v>
      </c>
      <c r="D596" s="25" t="s">
        <v>23</v>
      </c>
      <c r="E596" s="26" t="s">
        <v>24</v>
      </c>
      <c r="F596" s="26">
        <v>1</v>
      </c>
      <c r="G596" s="27">
        <v>192.91615200000004</v>
      </c>
      <c r="H596" s="28">
        <f t="shared" si="18"/>
        <v>192.92</v>
      </c>
      <c r="I596" s="29">
        <v>0.23</v>
      </c>
      <c r="J596" s="28">
        <f t="shared" si="19"/>
        <v>237.29</v>
      </c>
    </row>
    <row r="597" spans="1:10" x14ac:dyDescent="0.25">
      <c r="A597" s="25" t="s">
        <v>1659</v>
      </c>
      <c r="B597" s="25" t="s">
        <v>1660</v>
      </c>
      <c r="C597" s="26" t="s">
        <v>1661</v>
      </c>
      <c r="D597" s="25" t="s">
        <v>23</v>
      </c>
      <c r="E597" s="26" t="s">
        <v>24</v>
      </c>
      <c r="F597" s="26">
        <v>1</v>
      </c>
      <c r="G597" s="27">
        <v>1107.8776800000001</v>
      </c>
      <c r="H597" s="28">
        <f t="shared" si="18"/>
        <v>1107.8800000000001</v>
      </c>
      <c r="I597" s="29">
        <v>0.23</v>
      </c>
      <c r="J597" s="28">
        <f t="shared" si="19"/>
        <v>1362.69</v>
      </c>
    </row>
    <row r="598" spans="1:10" x14ac:dyDescent="0.25">
      <c r="A598" s="25" t="s">
        <v>1662</v>
      </c>
      <c r="B598" s="25" t="s">
        <v>1660</v>
      </c>
      <c r="C598" s="26" t="s">
        <v>1663</v>
      </c>
      <c r="D598" s="25" t="s">
        <v>23</v>
      </c>
      <c r="E598" s="26" t="s">
        <v>24</v>
      </c>
      <c r="F598" s="26">
        <v>1</v>
      </c>
      <c r="G598" s="27">
        <v>1326.0312000000001</v>
      </c>
      <c r="H598" s="28">
        <f t="shared" si="18"/>
        <v>1326.03</v>
      </c>
      <c r="I598" s="29">
        <v>0.23</v>
      </c>
      <c r="J598" s="28">
        <f t="shared" si="19"/>
        <v>1631.02</v>
      </c>
    </row>
    <row r="599" spans="1:10" x14ac:dyDescent="0.25">
      <c r="A599" s="25" t="s">
        <v>1664</v>
      </c>
      <c r="B599" s="25" t="s">
        <v>1665</v>
      </c>
      <c r="C599" s="26" t="s">
        <v>1666</v>
      </c>
      <c r="D599" s="25" t="s">
        <v>23</v>
      </c>
      <c r="E599" s="26" t="s">
        <v>24</v>
      </c>
      <c r="F599" s="26">
        <v>1</v>
      </c>
      <c r="G599" s="27">
        <v>1112.1552000000001</v>
      </c>
      <c r="H599" s="28">
        <f t="shared" si="18"/>
        <v>1112.1600000000001</v>
      </c>
      <c r="I599" s="29">
        <v>0.23</v>
      </c>
      <c r="J599" s="28">
        <f t="shared" si="19"/>
        <v>1367.96</v>
      </c>
    </row>
    <row r="600" spans="1:10" x14ac:dyDescent="0.25">
      <c r="A600" s="25" t="s">
        <v>1667</v>
      </c>
      <c r="B600" s="25" t="s">
        <v>1668</v>
      </c>
      <c r="C600" s="26" t="s">
        <v>1669</v>
      </c>
      <c r="D600" s="25" t="s">
        <v>23</v>
      </c>
      <c r="E600" s="26" t="s">
        <v>24</v>
      </c>
      <c r="F600" s="26">
        <v>1</v>
      </c>
      <c r="G600" s="27">
        <v>192.15570400000001</v>
      </c>
      <c r="H600" s="28">
        <f t="shared" si="18"/>
        <v>192.16</v>
      </c>
      <c r="I600" s="29">
        <v>0.23</v>
      </c>
      <c r="J600" s="28">
        <f t="shared" si="19"/>
        <v>236.36</v>
      </c>
    </row>
    <row r="601" spans="1:10" x14ac:dyDescent="0.25">
      <c r="A601" s="25" t="s">
        <v>1670</v>
      </c>
      <c r="B601" s="25" t="s">
        <v>1671</v>
      </c>
      <c r="C601" s="26" t="s">
        <v>1672</v>
      </c>
      <c r="D601" s="25" t="s">
        <v>23</v>
      </c>
      <c r="E601" s="26" t="s">
        <v>24</v>
      </c>
      <c r="F601" s="26">
        <v>1</v>
      </c>
      <c r="G601" s="27">
        <v>156.12948000000003</v>
      </c>
      <c r="H601" s="28">
        <f t="shared" si="18"/>
        <v>156.13</v>
      </c>
      <c r="I601" s="29">
        <v>0.23</v>
      </c>
      <c r="J601" s="28">
        <f t="shared" si="19"/>
        <v>192.04</v>
      </c>
    </row>
    <row r="602" spans="1:10" x14ac:dyDescent="0.25">
      <c r="A602" s="25" t="s">
        <v>1673</v>
      </c>
      <c r="B602" s="25" t="s">
        <v>1674</v>
      </c>
      <c r="C602" s="26" t="s">
        <v>1675</v>
      </c>
      <c r="D602" s="25" t="s">
        <v>23</v>
      </c>
      <c r="E602" s="26" t="s">
        <v>24</v>
      </c>
      <c r="F602" s="26">
        <v>1</v>
      </c>
      <c r="G602" s="27">
        <v>1433.4444800000001</v>
      </c>
      <c r="H602" s="28">
        <f t="shared" si="18"/>
        <v>1433.44</v>
      </c>
      <c r="I602" s="29">
        <v>0.23</v>
      </c>
      <c r="J602" s="28">
        <f t="shared" si="19"/>
        <v>1763.13</v>
      </c>
    </row>
    <row r="603" spans="1:10" x14ac:dyDescent="0.25">
      <c r="A603" s="25" t="s">
        <v>1676</v>
      </c>
      <c r="B603" s="25" t="s">
        <v>1677</v>
      </c>
      <c r="C603" s="26" t="s">
        <v>1678</v>
      </c>
      <c r="D603" s="25" t="s">
        <v>23</v>
      </c>
      <c r="E603" s="26" t="s">
        <v>24</v>
      </c>
      <c r="F603" s="26">
        <v>1</v>
      </c>
      <c r="G603" s="27">
        <v>330.55724000000004</v>
      </c>
      <c r="H603" s="28">
        <f t="shared" si="18"/>
        <v>330.56</v>
      </c>
      <c r="I603" s="29">
        <v>0.23</v>
      </c>
      <c r="J603" s="28">
        <f t="shared" si="19"/>
        <v>406.59</v>
      </c>
    </row>
    <row r="604" spans="1:10" x14ac:dyDescent="0.25">
      <c r="A604" s="25" t="s">
        <v>1679</v>
      </c>
      <c r="B604" s="25" t="s">
        <v>1680</v>
      </c>
      <c r="C604" s="26" t="s">
        <v>1681</v>
      </c>
      <c r="D604" s="25" t="s">
        <v>23</v>
      </c>
      <c r="E604" s="26" t="s">
        <v>24</v>
      </c>
      <c r="F604" s="26">
        <v>1</v>
      </c>
      <c r="G604" s="27">
        <v>58.388148000000008</v>
      </c>
      <c r="H604" s="28">
        <f t="shared" si="18"/>
        <v>58.39</v>
      </c>
      <c r="I604" s="29">
        <v>0.23</v>
      </c>
      <c r="J604" s="28">
        <f t="shared" si="19"/>
        <v>71.819999999999993</v>
      </c>
    </row>
    <row r="605" spans="1:10" x14ac:dyDescent="0.25">
      <c r="A605" s="25" t="s">
        <v>1682</v>
      </c>
      <c r="B605" s="25" t="s">
        <v>1683</v>
      </c>
      <c r="C605" s="26" t="s">
        <v>1684</v>
      </c>
      <c r="D605" s="25" t="s">
        <v>23</v>
      </c>
      <c r="E605" s="26" t="s">
        <v>24</v>
      </c>
      <c r="F605" s="26">
        <v>1</v>
      </c>
      <c r="G605" s="27">
        <v>181.12920800000003</v>
      </c>
      <c r="H605" s="28">
        <f t="shared" si="18"/>
        <v>181.13</v>
      </c>
      <c r="I605" s="29">
        <v>0.23</v>
      </c>
      <c r="J605" s="28">
        <f t="shared" si="19"/>
        <v>222.79</v>
      </c>
    </row>
    <row r="606" spans="1:10" x14ac:dyDescent="0.25">
      <c r="A606" s="25" t="s">
        <v>1685</v>
      </c>
      <c r="B606" s="25" t="s">
        <v>1686</v>
      </c>
      <c r="C606" s="26" t="s">
        <v>1687</v>
      </c>
      <c r="D606" s="25" t="s">
        <v>23</v>
      </c>
      <c r="E606" s="26" t="s">
        <v>24</v>
      </c>
      <c r="F606" s="26">
        <v>1</v>
      </c>
      <c r="G606" s="27">
        <v>182.65010400000003</v>
      </c>
      <c r="H606" s="28">
        <f t="shared" si="18"/>
        <v>182.65</v>
      </c>
      <c r="I606" s="29">
        <v>0.08</v>
      </c>
      <c r="J606" s="28">
        <f t="shared" si="19"/>
        <v>197.26</v>
      </c>
    </row>
    <row r="607" spans="1:10" x14ac:dyDescent="0.25">
      <c r="A607" s="25" t="s">
        <v>1688</v>
      </c>
      <c r="B607" s="25" t="s">
        <v>1689</v>
      </c>
      <c r="C607" s="26" t="s">
        <v>1690</v>
      </c>
      <c r="D607" s="25" t="s">
        <v>23</v>
      </c>
      <c r="E607" s="26" t="s">
        <v>24</v>
      </c>
      <c r="F607" s="26">
        <v>1</v>
      </c>
      <c r="G607" s="27">
        <v>131.2961</v>
      </c>
      <c r="H607" s="28">
        <f t="shared" si="18"/>
        <v>131.30000000000001</v>
      </c>
      <c r="I607" s="29">
        <v>0.08</v>
      </c>
      <c r="J607" s="28">
        <f t="shared" si="19"/>
        <v>141.80000000000001</v>
      </c>
    </row>
    <row r="608" spans="1:10" x14ac:dyDescent="0.25">
      <c r="A608" s="25" t="s">
        <v>1691</v>
      </c>
      <c r="B608" s="25" t="s">
        <v>1692</v>
      </c>
      <c r="C608" s="26" t="s">
        <v>1693</v>
      </c>
      <c r="D608" s="25" t="s">
        <v>23</v>
      </c>
      <c r="E608" s="26" t="s">
        <v>24</v>
      </c>
      <c r="F608" s="26">
        <v>1</v>
      </c>
      <c r="G608" s="27">
        <v>474.80472000000009</v>
      </c>
      <c r="H608" s="28">
        <f t="shared" si="18"/>
        <v>474.8</v>
      </c>
      <c r="I608" s="29">
        <v>0.23</v>
      </c>
      <c r="J608" s="28">
        <f t="shared" si="19"/>
        <v>584</v>
      </c>
    </row>
    <row r="609" spans="1:10" x14ac:dyDescent="0.25">
      <c r="A609" s="25" t="s">
        <v>1694</v>
      </c>
      <c r="B609" s="25" t="s">
        <v>1695</v>
      </c>
      <c r="C609" s="26" t="s">
        <v>1696</v>
      </c>
      <c r="D609" s="25" t="s">
        <v>23</v>
      </c>
      <c r="E609" s="26" t="s">
        <v>24</v>
      </c>
      <c r="F609" s="26">
        <v>1</v>
      </c>
      <c r="G609" s="27">
        <v>267.22618000000006</v>
      </c>
      <c r="H609" s="28">
        <f t="shared" si="18"/>
        <v>267.23</v>
      </c>
      <c r="I609" s="29">
        <v>0.23</v>
      </c>
      <c r="J609" s="28">
        <f t="shared" si="19"/>
        <v>328.69</v>
      </c>
    </row>
    <row r="610" spans="1:10" x14ac:dyDescent="0.25">
      <c r="A610" s="25" t="s">
        <v>1697</v>
      </c>
      <c r="B610" s="25" t="s">
        <v>1695</v>
      </c>
      <c r="C610" s="26" t="s">
        <v>1698</v>
      </c>
      <c r="D610" s="25" t="s">
        <v>23</v>
      </c>
      <c r="E610" s="26" t="s">
        <v>24</v>
      </c>
      <c r="F610" s="26">
        <v>1</v>
      </c>
      <c r="G610" s="27">
        <v>1093.6192800000001</v>
      </c>
      <c r="H610" s="28">
        <f t="shared" si="18"/>
        <v>1093.6199999999999</v>
      </c>
      <c r="I610" s="29">
        <v>0.23</v>
      </c>
      <c r="J610" s="28">
        <f t="shared" si="19"/>
        <v>1345.15</v>
      </c>
    </row>
    <row r="611" spans="1:10" x14ac:dyDescent="0.25">
      <c r="A611" s="25" t="s">
        <v>1699</v>
      </c>
      <c r="B611" s="25" t="s">
        <v>1700</v>
      </c>
      <c r="C611" s="26" t="s">
        <v>1701</v>
      </c>
      <c r="D611" s="25" t="s">
        <v>23</v>
      </c>
      <c r="E611" s="26" t="s">
        <v>24</v>
      </c>
      <c r="F611" s="26">
        <v>1</v>
      </c>
      <c r="G611" s="27">
        <v>287.44934400000005</v>
      </c>
      <c r="H611" s="28">
        <f t="shared" si="18"/>
        <v>287.45</v>
      </c>
      <c r="I611" s="29">
        <v>0.23</v>
      </c>
      <c r="J611" s="28">
        <f t="shared" si="19"/>
        <v>353.56</v>
      </c>
    </row>
    <row r="612" spans="1:10" x14ac:dyDescent="0.25">
      <c r="A612" s="25" t="s">
        <v>1702</v>
      </c>
      <c r="B612" s="25" t="s">
        <v>1703</v>
      </c>
      <c r="C612" s="26" t="s">
        <v>1704</v>
      </c>
      <c r="D612" s="25" t="s">
        <v>23</v>
      </c>
      <c r="E612" s="26" t="s">
        <v>24</v>
      </c>
      <c r="F612" s="26">
        <v>1</v>
      </c>
      <c r="G612" s="27">
        <v>275.87627600000008</v>
      </c>
      <c r="H612" s="28">
        <f t="shared" si="18"/>
        <v>275.88</v>
      </c>
      <c r="I612" s="29">
        <v>0.23</v>
      </c>
      <c r="J612" s="28">
        <f t="shared" si="19"/>
        <v>339.33</v>
      </c>
    </row>
    <row r="613" spans="1:10" x14ac:dyDescent="0.25">
      <c r="A613" s="25" t="s">
        <v>1705</v>
      </c>
      <c r="B613" s="25" t="s">
        <v>1706</v>
      </c>
      <c r="C613" s="26" t="s">
        <v>1707</v>
      </c>
      <c r="D613" s="25" t="s">
        <v>23</v>
      </c>
      <c r="E613" s="26" t="s">
        <v>24</v>
      </c>
      <c r="F613" s="26">
        <v>1</v>
      </c>
      <c r="G613" s="27">
        <v>397.80936000000003</v>
      </c>
      <c r="H613" s="28">
        <f t="shared" si="18"/>
        <v>397.81</v>
      </c>
      <c r="I613" s="29">
        <v>0.23</v>
      </c>
      <c r="J613" s="28">
        <f t="shared" si="19"/>
        <v>489.31</v>
      </c>
    </row>
    <row r="614" spans="1:10" x14ac:dyDescent="0.25">
      <c r="A614" s="25" t="s">
        <v>1708</v>
      </c>
      <c r="B614" s="25" t="s">
        <v>1709</v>
      </c>
      <c r="C614" s="26" t="s">
        <v>1710</v>
      </c>
      <c r="D614" s="25" t="s">
        <v>23</v>
      </c>
      <c r="E614" s="26" t="s">
        <v>24</v>
      </c>
      <c r="F614" s="26">
        <v>1</v>
      </c>
      <c r="G614" s="27">
        <v>1424.4141600000003</v>
      </c>
      <c r="H614" s="28">
        <f t="shared" si="18"/>
        <v>1424.41</v>
      </c>
      <c r="I614" s="29">
        <v>0.23</v>
      </c>
      <c r="J614" s="28">
        <f t="shared" si="19"/>
        <v>1752.02</v>
      </c>
    </row>
    <row r="615" spans="1:10" x14ac:dyDescent="0.25">
      <c r="A615" s="25" t="s">
        <v>1711</v>
      </c>
      <c r="B615" s="25" t="s">
        <v>1712</v>
      </c>
      <c r="C615" s="26" t="s">
        <v>1713</v>
      </c>
      <c r="D615" s="25" t="s">
        <v>23</v>
      </c>
      <c r="E615" s="26" t="s">
        <v>24</v>
      </c>
      <c r="F615" s="26">
        <v>1</v>
      </c>
      <c r="G615" s="27">
        <v>467.67552000000006</v>
      </c>
      <c r="H615" s="28">
        <f t="shared" si="18"/>
        <v>467.68</v>
      </c>
      <c r="I615" s="29">
        <v>0.23</v>
      </c>
      <c r="J615" s="28">
        <f t="shared" si="19"/>
        <v>575.25</v>
      </c>
    </row>
    <row r="616" spans="1:10" x14ac:dyDescent="0.25">
      <c r="A616" s="25" t="s">
        <v>1714</v>
      </c>
      <c r="B616" s="25" t="s">
        <v>1715</v>
      </c>
      <c r="C616" s="26" t="s">
        <v>1716</v>
      </c>
      <c r="D616" s="25" t="s">
        <v>23</v>
      </c>
      <c r="E616" s="26" t="s">
        <v>24</v>
      </c>
      <c r="F616" s="26">
        <v>1</v>
      </c>
      <c r="G616" s="27">
        <v>2136.6212400000004</v>
      </c>
      <c r="H616" s="28">
        <f t="shared" si="18"/>
        <v>2136.62</v>
      </c>
      <c r="I616" s="29">
        <v>0.23</v>
      </c>
      <c r="J616" s="28">
        <f t="shared" si="19"/>
        <v>2628.04</v>
      </c>
    </row>
    <row r="617" spans="1:10" x14ac:dyDescent="0.25">
      <c r="A617" s="25" t="s">
        <v>1717</v>
      </c>
      <c r="B617" s="25" t="s">
        <v>1718</v>
      </c>
      <c r="C617" s="26" t="s">
        <v>1719</v>
      </c>
      <c r="D617" s="25" t="s">
        <v>23</v>
      </c>
      <c r="E617" s="26" t="s">
        <v>24</v>
      </c>
      <c r="F617" s="26">
        <v>1</v>
      </c>
      <c r="G617" s="27">
        <v>407.79023999999998</v>
      </c>
      <c r="H617" s="28">
        <f t="shared" si="18"/>
        <v>407.79</v>
      </c>
      <c r="I617" s="29">
        <v>0.23</v>
      </c>
      <c r="J617" s="28">
        <f t="shared" si="19"/>
        <v>501.58</v>
      </c>
    </row>
    <row r="618" spans="1:10" x14ac:dyDescent="0.25">
      <c r="A618" s="25" t="s">
        <v>1720</v>
      </c>
      <c r="B618" s="25" t="s">
        <v>1721</v>
      </c>
      <c r="C618" s="26" t="s">
        <v>1722</v>
      </c>
      <c r="D618" s="25" t="s">
        <v>23</v>
      </c>
      <c r="E618" s="26" t="s">
        <v>24</v>
      </c>
      <c r="F618" s="26">
        <v>1</v>
      </c>
      <c r="G618" s="27">
        <v>146.29118400000004</v>
      </c>
      <c r="H618" s="28">
        <f t="shared" si="18"/>
        <v>146.29</v>
      </c>
      <c r="I618" s="29">
        <v>0.23</v>
      </c>
      <c r="J618" s="28">
        <f t="shared" si="19"/>
        <v>179.94</v>
      </c>
    </row>
    <row r="619" spans="1:10" x14ac:dyDescent="0.25">
      <c r="A619" s="25" t="s">
        <v>1723</v>
      </c>
      <c r="B619" s="25" t="s">
        <v>1724</v>
      </c>
      <c r="C619" s="26" t="s">
        <v>1725</v>
      </c>
      <c r="D619" s="25" t="s">
        <v>23</v>
      </c>
      <c r="E619" s="26" t="s">
        <v>24</v>
      </c>
      <c r="F619" s="26">
        <v>1</v>
      </c>
      <c r="G619" s="27">
        <v>523.16446000000008</v>
      </c>
      <c r="H619" s="28">
        <f t="shared" si="18"/>
        <v>523.16</v>
      </c>
      <c r="I619" s="29">
        <v>0.23</v>
      </c>
      <c r="J619" s="28">
        <f t="shared" si="19"/>
        <v>643.49</v>
      </c>
    </row>
    <row r="620" spans="1:10" x14ac:dyDescent="0.25">
      <c r="A620" s="25" t="s">
        <v>1726</v>
      </c>
      <c r="B620" s="25" t="s">
        <v>1727</v>
      </c>
      <c r="C620" s="26" t="s">
        <v>1728</v>
      </c>
      <c r="D620" s="25" t="s">
        <v>23</v>
      </c>
      <c r="E620" s="26" t="s">
        <v>24</v>
      </c>
      <c r="F620" s="26">
        <v>1</v>
      </c>
      <c r="G620" s="27">
        <v>387.82848000000007</v>
      </c>
      <c r="H620" s="28">
        <f t="shared" si="18"/>
        <v>387.83</v>
      </c>
      <c r="I620" s="29">
        <v>0.23</v>
      </c>
      <c r="J620" s="28">
        <f t="shared" si="19"/>
        <v>477.03</v>
      </c>
    </row>
    <row r="621" spans="1:10" x14ac:dyDescent="0.25">
      <c r="A621" s="25" t="s">
        <v>1729</v>
      </c>
      <c r="B621" s="25" t="s">
        <v>1730</v>
      </c>
      <c r="C621" s="26" t="s">
        <v>1731</v>
      </c>
      <c r="D621" s="25" t="s">
        <v>23</v>
      </c>
      <c r="E621" s="26" t="s">
        <v>24</v>
      </c>
      <c r="F621" s="26">
        <v>1</v>
      </c>
      <c r="G621" s="27">
        <v>908.26008000000002</v>
      </c>
      <c r="H621" s="28">
        <f t="shared" si="18"/>
        <v>908.26</v>
      </c>
      <c r="I621" s="29">
        <v>0.23</v>
      </c>
      <c r="J621" s="28">
        <f t="shared" si="19"/>
        <v>1117.1600000000001</v>
      </c>
    </row>
    <row r="622" spans="1:10" x14ac:dyDescent="0.25">
      <c r="A622" s="25" t="s">
        <v>1732</v>
      </c>
      <c r="B622" s="25" t="s">
        <v>1733</v>
      </c>
      <c r="C622" s="26" t="s">
        <v>1734</v>
      </c>
      <c r="D622" s="25" t="s">
        <v>23</v>
      </c>
      <c r="E622" s="26" t="s">
        <v>24</v>
      </c>
      <c r="F622" s="26">
        <v>1</v>
      </c>
      <c r="G622" s="27">
        <v>1430.11752</v>
      </c>
      <c r="H622" s="28">
        <f t="shared" si="18"/>
        <v>1430.12</v>
      </c>
      <c r="I622" s="29">
        <v>0.23</v>
      </c>
      <c r="J622" s="28">
        <f t="shared" si="19"/>
        <v>1759.05</v>
      </c>
    </row>
    <row r="623" spans="1:10" x14ac:dyDescent="0.25">
      <c r="A623" s="25" t="s">
        <v>1735</v>
      </c>
      <c r="B623" s="25" t="s">
        <v>1736</v>
      </c>
      <c r="C623" s="26" t="s">
        <v>1737</v>
      </c>
      <c r="D623" s="25" t="s">
        <v>23</v>
      </c>
      <c r="E623" s="26" t="s">
        <v>24</v>
      </c>
      <c r="F623" s="26">
        <v>1</v>
      </c>
      <c r="G623" s="27">
        <v>1830.7785600000002</v>
      </c>
      <c r="H623" s="28">
        <f t="shared" si="18"/>
        <v>1830.78</v>
      </c>
      <c r="I623" s="29">
        <v>0.23</v>
      </c>
      <c r="J623" s="28">
        <f t="shared" si="19"/>
        <v>2251.86</v>
      </c>
    </row>
    <row r="624" spans="1:10" x14ac:dyDescent="0.25">
      <c r="A624" s="25" t="s">
        <v>1738</v>
      </c>
      <c r="B624" s="25" t="s">
        <v>1739</v>
      </c>
      <c r="C624" s="26" t="s">
        <v>1740</v>
      </c>
      <c r="D624" s="25" t="s">
        <v>23</v>
      </c>
      <c r="E624" s="26" t="s">
        <v>24</v>
      </c>
      <c r="F624" s="26">
        <v>1</v>
      </c>
      <c r="G624" s="27">
        <v>1651.1227200000003</v>
      </c>
      <c r="H624" s="28">
        <f t="shared" si="18"/>
        <v>1651.12</v>
      </c>
      <c r="I624" s="29">
        <v>0.23</v>
      </c>
      <c r="J624" s="28">
        <f t="shared" si="19"/>
        <v>2030.88</v>
      </c>
    </row>
    <row r="625" spans="1:10" x14ac:dyDescent="0.25">
      <c r="A625" s="25" t="s">
        <v>1741</v>
      </c>
      <c r="B625" s="25" t="s">
        <v>1742</v>
      </c>
      <c r="C625" s="26" t="s">
        <v>1743</v>
      </c>
      <c r="D625" s="25" t="s">
        <v>23</v>
      </c>
      <c r="E625" s="26" t="s">
        <v>24</v>
      </c>
      <c r="F625" s="26">
        <v>4</v>
      </c>
      <c r="G625" s="27">
        <v>1018.0497600000001</v>
      </c>
      <c r="H625" s="28">
        <f t="shared" si="18"/>
        <v>4072.2</v>
      </c>
      <c r="I625" s="29">
        <v>0.23</v>
      </c>
      <c r="J625" s="28">
        <f t="shared" si="19"/>
        <v>5008.8100000000004</v>
      </c>
    </row>
    <row r="626" spans="1:10" x14ac:dyDescent="0.25">
      <c r="A626" s="25" t="s">
        <v>1744</v>
      </c>
      <c r="B626" s="25" t="s">
        <v>1745</v>
      </c>
      <c r="C626" s="26" t="s">
        <v>1746</v>
      </c>
      <c r="D626" s="25" t="s">
        <v>23</v>
      </c>
      <c r="E626" s="26" t="s">
        <v>24</v>
      </c>
      <c r="F626" s="26">
        <v>1</v>
      </c>
      <c r="G626" s="27">
        <v>735.7334400000002</v>
      </c>
      <c r="H626" s="28">
        <f t="shared" si="18"/>
        <v>735.73</v>
      </c>
      <c r="I626" s="29">
        <v>0.23</v>
      </c>
      <c r="J626" s="28">
        <f t="shared" si="19"/>
        <v>904.95</v>
      </c>
    </row>
    <row r="627" spans="1:10" x14ac:dyDescent="0.25">
      <c r="A627" s="25" t="s">
        <v>1747</v>
      </c>
      <c r="B627" s="25" t="s">
        <v>1748</v>
      </c>
      <c r="C627" s="26" t="s">
        <v>1749</v>
      </c>
      <c r="D627" s="25" t="s">
        <v>23</v>
      </c>
      <c r="E627" s="26" t="s">
        <v>24</v>
      </c>
      <c r="F627" s="26">
        <v>1</v>
      </c>
      <c r="G627" s="27">
        <v>418.24640000000005</v>
      </c>
      <c r="H627" s="28">
        <f t="shared" si="18"/>
        <v>418.25</v>
      </c>
      <c r="I627" s="29">
        <v>0.23</v>
      </c>
      <c r="J627" s="28">
        <f t="shared" si="19"/>
        <v>514.45000000000005</v>
      </c>
    </row>
    <row r="628" spans="1:10" x14ac:dyDescent="0.25">
      <c r="A628" s="25" t="s">
        <v>1750</v>
      </c>
      <c r="B628" s="25" t="s">
        <v>1751</v>
      </c>
      <c r="C628" s="26" t="s">
        <v>1752</v>
      </c>
      <c r="D628" s="25" t="s">
        <v>23</v>
      </c>
      <c r="E628" s="26" t="s">
        <v>24</v>
      </c>
      <c r="F628" s="26">
        <v>1</v>
      </c>
      <c r="G628" s="27">
        <v>482.88448000000011</v>
      </c>
      <c r="H628" s="28">
        <f t="shared" si="18"/>
        <v>482.88</v>
      </c>
      <c r="I628" s="29">
        <v>0.23</v>
      </c>
      <c r="J628" s="28">
        <f t="shared" si="19"/>
        <v>593.94000000000005</v>
      </c>
    </row>
    <row r="629" spans="1:10" x14ac:dyDescent="0.25">
      <c r="A629" s="25" t="s">
        <v>1753</v>
      </c>
      <c r="B629" s="25" t="s">
        <v>1754</v>
      </c>
      <c r="C629" s="26" t="s">
        <v>1755</v>
      </c>
      <c r="D629" s="25" t="s">
        <v>23</v>
      </c>
      <c r="E629" s="26" t="s">
        <v>24</v>
      </c>
      <c r="F629" s="26">
        <v>1</v>
      </c>
      <c r="G629" s="27">
        <v>3648.7245600000006</v>
      </c>
      <c r="H629" s="28">
        <f t="shared" si="18"/>
        <v>3648.72</v>
      </c>
      <c r="I629" s="29">
        <v>0.23</v>
      </c>
      <c r="J629" s="28">
        <f t="shared" si="19"/>
        <v>4487.93</v>
      </c>
    </row>
    <row r="630" spans="1:10" x14ac:dyDescent="0.25">
      <c r="A630" s="25" t="s">
        <v>1756</v>
      </c>
      <c r="B630" s="25" t="s">
        <v>1757</v>
      </c>
      <c r="C630" s="26" t="s">
        <v>1758</v>
      </c>
      <c r="D630" s="25" t="s">
        <v>23</v>
      </c>
      <c r="E630" s="26" t="s">
        <v>24</v>
      </c>
      <c r="F630" s="26">
        <v>1</v>
      </c>
      <c r="G630" s="27">
        <v>239.73123200000003</v>
      </c>
      <c r="H630" s="28">
        <f t="shared" si="18"/>
        <v>239.73</v>
      </c>
      <c r="I630" s="29">
        <v>0.23</v>
      </c>
      <c r="J630" s="28">
        <f t="shared" si="19"/>
        <v>294.87</v>
      </c>
    </row>
    <row r="631" spans="1:10" x14ac:dyDescent="0.25">
      <c r="A631" s="25" t="s">
        <v>1759</v>
      </c>
      <c r="B631" s="25" t="s">
        <v>1760</v>
      </c>
      <c r="C631" s="26" t="s">
        <v>1761</v>
      </c>
      <c r="D631" s="25" t="s">
        <v>23</v>
      </c>
      <c r="E631" s="26" t="s">
        <v>24</v>
      </c>
      <c r="F631" s="26">
        <v>1</v>
      </c>
      <c r="G631" s="27">
        <v>222.73997199999999</v>
      </c>
      <c r="H631" s="28">
        <f t="shared" si="18"/>
        <v>222.74</v>
      </c>
      <c r="I631" s="29">
        <v>0.23</v>
      </c>
      <c r="J631" s="28">
        <f t="shared" si="19"/>
        <v>273.97000000000003</v>
      </c>
    </row>
    <row r="632" spans="1:10" x14ac:dyDescent="0.25">
      <c r="A632" s="25" t="s">
        <v>1762</v>
      </c>
      <c r="B632" s="25" t="s">
        <v>1763</v>
      </c>
      <c r="C632" s="26" t="s">
        <v>1764</v>
      </c>
      <c r="D632" s="25" t="s">
        <v>23</v>
      </c>
      <c r="E632" s="26" t="s">
        <v>24</v>
      </c>
      <c r="F632" s="26">
        <v>1</v>
      </c>
      <c r="G632" s="27">
        <v>1229.7870000000003</v>
      </c>
      <c r="H632" s="28">
        <f t="shared" si="18"/>
        <v>1229.79</v>
      </c>
      <c r="I632" s="29">
        <v>0.23</v>
      </c>
      <c r="J632" s="28">
        <f t="shared" si="19"/>
        <v>1512.64</v>
      </c>
    </row>
    <row r="633" spans="1:10" x14ac:dyDescent="0.25">
      <c r="A633" s="25" t="s">
        <v>1765</v>
      </c>
      <c r="B633" s="25" t="s">
        <v>1766</v>
      </c>
      <c r="C633" s="26" t="s">
        <v>1767</v>
      </c>
      <c r="D633" s="25" t="s">
        <v>23</v>
      </c>
      <c r="E633" s="26" t="s">
        <v>24</v>
      </c>
      <c r="F633" s="26">
        <v>1</v>
      </c>
      <c r="G633" s="27">
        <v>188.24</v>
      </c>
      <c r="H633" s="28">
        <f t="shared" si="18"/>
        <v>188.24</v>
      </c>
      <c r="I633" s="29">
        <v>0.23</v>
      </c>
      <c r="J633" s="28">
        <f t="shared" si="19"/>
        <v>231.54</v>
      </c>
    </row>
    <row r="634" spans="1:10" x14ac:dyDescent="0.25">
      <c r="A634" s="25" t="s">
        <v>1768</v>
      </c>
      <c r="B634" s="25" t="s">
        <v>1769</v>
      </c>
      <c r="C634" s="26" t="s">
        <v>1770</v>
      </c>
      <c r="D634" s="25" t="s">
        <v>23</v>
      </c>
      <c r="E634" s="26" t="s">
        <v>24</v>
      </c>
      <c r="F634" s="26">
        <v>1</v>
      </c>
      <c r="G634" s="27">
        <v>77.708280000000016</v>
      </c>
      <c r="H634" s="28">
        <f t="shared" si="18"/>
        <v>77.709999999999994</v>
      </c>
      <c r="I634" s="29">
        <v>0.23</v>
      </c>
      <c r="J634" s="28">
        <f t="shared" si="19"/>
        <v>95.58</v>
      </c>
    </row>
    <row r="635" spans="1:10" x14ac:dyDescent="0.25">
      <c r="A635" s="25" t="s">
        <v>1771</v>
      </c>
      <c r="B635" s="25" t="s">
        <v>1772</v>
      </c>
      <c r="C635" s="26" t="s">
        <v>1773</v>
      </c>
      <c r="D635" s="25" t="s">
        <v>23</v>
      </c>
      <c r="E635" s="26" t="s">
        <v>24</v>
      </c>
      <c r="F635" s="26">
        <v>1</v>
      </c>
      <c r="G635" s="27">
        <v>1384.0153600000001</v>
      </c>
      <c r="H635" s="28">
        <f t="shared" si="18"/>
        <v>1384.02</v>
      </c>
      <c r="I635" s="29">
        <v>0.23</v>
      </c>
      <c r="J635" s="28">
        <f t="shared" si="19"/>
        <v>1702.34</v>
      </c>
    </row>
    <row r="636" spans="1:10" x14ac:dyDescent="0.25">
      <c r="A636" s="25" t="s">
        <v>1774</v>
      </c>
      <c r="B636" s="25" t="s">
        <v>1775</v>
      </c>
      <c r="C636" s="26" t="s">
        <v>1776</v>
      </c>
      <c r="D636" s="25" t="s">
        <v>23</v>
      </c>
      <c r="E636" s="26" t="s">
        <v>24</v>
      </c>
      <c r="F636" s="26">
        <v>1</v>
      </c>
      <c r="G636" s="27">
        <v>156.319592</v>
      </c>
      <c r="H636" s="28">
        <f t="shared" si="18"/>
        <v>156.32</v>
      </c>
      <c r="I636" s="29">
        <v>0.23</v>
      </c>
      <c r="J636" s="28">
        <f t="shared" si="19"/>
        <v>192.27</v>
      </c>
    </row>
    <row r="637" spans="1:10" x14ac:dyDescent="0.25">
      <c r="A637" s="25" t="s">
        <v>1777</v>
      </c>
      <c r="B637" s="25" t="s">
        <v>1778</v>
      </c>
      <c r="C637" s="26" t="s">
        <v>1779</v>
      </c>
      <c r="D637" s="25" t="s">
        <v>23</v>
      </c>
      <c r="E637" s="26" t="s">
        <v>24</v>
      </c>
      <c r="F637" s="26">
        <v>1</v>
      </c>
      <c r="G637" s="27">
        <v>1575.5532000000003</v>
      </c>
      <c r="H637" s="28">
        <f t="shared" si="18"/>
        <v>1575.55</v>
      </c>
      <c r="I637" s="29">
        <v>0.23</v>
      </c>
      <c r="J637" s="28">
        <f t="shared" si="19"/>
        <v>1937.93</v>
      </c>
    </row>
    <row r="638" spans="1:10" x14ac:dyDescent="0.25">
      <c r="A638" s="25" t="s">
        <v>1780</v>
      </c>
      <c r="B638" s="25" t="s">
        <v>1781</v>
      </c>
      <c r="C638" s="26" t="s">
        <v>1782</v>
      </c>
      <c r="D638" s="25" t="s">
        <v>23</v>
      </c>
      <c r="E638" s="26" t="s">
        <v>24</v>
      </c>
      <c r="F638" s="26">
        <v>1</v>
      </c>
      <c r="G638" s="27">
        <v>312.02132000000006</v>
      </c>
      <c r="H638" s="28">
        <f t="shared" si="18"/>
        <v>312.02</v>
      </c>
      <c r="I638" s="29">
        <v>0.23</v>
      </c>
      <c r="J638" s="28">
        <f t="shared" si="19"/>
        <v>383.78</v>
      </c>
    </row>
    <row r="639" spans="1:10" x14ac:dyDescent="0.25">
      <c r="A639" s="25" t="s">
        <v>1783</v>
      </c>
      <c r="B639" s="25" t="s">
        <v>1781</v>
      </c>
      <c r="C639" s="26" t="s">
        <v>1784</v>
      </c>
      <c r="D639" s="25" t="s">
        <v>23</v>
      </c>
      <c r="E639" s="26" t="s">
        <v>24</v>
      </c>
      <c r="F639" s="26">
        <v>4</v>
      </c>
      <c r="G639" s="27">
        <v>642.57856000000015</v>
      </c>
      <c r="H639" s="28">
        <f t="shared" si="18"/>
        <v>2570.31</v>
      </c>
      <c r="I639" s="29">
        <v>0.23</v>
      </c>
      <c r="J639" s="28">
        <f t="shared" si="19"/>
        <v>3161.48</v>
      </c>
    </row>
    <row r="640" spans="1:10" x14ac:dyDescent="0.25">
      <c r="A640" s="25" t="s">
        <v>1785</v>
      </c>
      <c r="B640" s="25" t="s">
        <v>1786</v>
      </c>
      <c r="C640" s="26" t="s">
        <v>1787</v>
      </c>
      <c r="D640" s="25" t="s">
        <v>23</v>
      </c>
      <c r="E640" s="26" t="s">
        <v>24</v>
      </c>
      <c r="F640" s="26">
        <v>1</v>
      </c>
      <c r="G640" s="27">
        <v>336.73588000000007</v>
      </c>
      <c r="H640" s="28">
        <f t="shared" si="18"/>
        <v>336.74</v>
      </c>
      <c r="I640" s="29">
        <v>0.23</v>
      </c>
      <c r="J640" s="28">
        <f t="shared" si="19"/>
        <v>414.19</v>
      </c>
    </row>
    <row r="641" spans="1:10" x14ac:dyDescent="0.25">
      <c r="A641" s="25" t="s">
        <v>1788</v>
      </c>
      <c r="B641" s="25" t="s">
        <v>1789</v>
      </c>
      <c r="C641" s="26" t="s">
        <v>1790</v>
      </c>
      <c r="D641" s="25" t="s">
        <v>23</v>
      </c>
      <c r="E641" s="26" t="s">
        <v>24</v>
      </c>
      <c r="F641" s="26">
        <v>1</v>
      </c>
      <c r="G641" s="27">
        <v>147.97842800000004</v>
      </c>
      <c r="H641" s="28">
        <f t="shared" si="18"/>
        <v>147.97999999999999</v>
      </c>
      <c r="I641" s="29">
        <v>0.23</v>
      </c>
      <c r="J641" s="28">
        <f t="shared" si="19"/>
        <v>182.02</v>
      </c>
    </row>
    <row r="642" spans="1:10" x14ac:dyDescent="0.25">
      <c r="A642" s="25" t="s">
        <v>1791</v>
      </c>
      <c r="B642" s="25" t="s">
        <v>1792</v>
      </c>
      <c r="C642" s="26" t="s">
        <v>1793</v>
      </c>
      <c r="D642" s="25" t="s">
        <v>23</v>
      </c>
      <c r="E642" s="26" t="s">
        <v>24</v>
      </c>
      <c r="F642" s="26">
        <v>1</v>
      </c>
      <c r="G642" s="27">
        <v>631.55206400000009</v>
      </c>
      <c r="H642" s="28">
        <f t="shared" si="18"/>
        <v>631.54999999999995</v>
      </c>
      <c r="I642" s="29">
        <v>0.23</v>
      </c>
      <c r="J642" s="28">
        <f t="shared" si="19"/>
        <v>776.81</v>
      </c>
    </row>
    <row r="643" spans="1:10" x14ac:dyDescent="0.25">
      <c r="A643" s="25" t="s">
        <v>1794</v>
      </c>
      <c r="B643" s="25" t="s">
        <v>1795</v>
      </c>
      <c r="C643" s="26" t="s">
        <v>1796</v>
      </c>
      <c r="D643" s="25" t="s">
        <v>23</v>
      </c>
      <c r="E643" s="26" t="s">
        <v>24</v>
      </c>
      <c r="F643" s="26">
        <v>1</v>
      </c>
      <c r="G643" s="27">
        <v>878.31744000000015</v>
      </c>
      <c r="H643" s="28">
        <f t="shared" si="18"/>
        <v>878.32</v>
      </c>
      <c r="I643" s="29">
        <v>0.23</v>
      </c>
      <c r="J643" s="28">
        <f t="shared" si="19"/>
        <v>1080.33</v>
      </c>
    </row>
    <row r="644" spans="1:10" x14ac:dyDescent="0.25">
      <c r="A644" s="25" t="s">
        <v>1797</v>
      </c>
      <c r="B644" s="25" t="s">
        <v>1798</v>
      </c>
      <c r="C644" s="26" t="s">
        <v>1799</v>
      </c>
      <c r="D644" s="25" t="s">
        <v>23</v>
      </c>
      <c r="E644" s="26" t="s">
        <v>24</v>
      </c>
      <c r="F644" s="26">
        <v>1</v>
      </c>
      <c r="G644" s="27">
        <v>4363.0704000000005</v>
      </c>
      <c r="H644" s="28">
        <f t="shared" si="18"/>
        <v>4363.07</v>
      </c>
      <c r="I644" s="29">
        <v>0.23</v>
      </c>
      <c r="J644" s="28">
        <f t="shared" si="19"/>
        <v>5366.58</v>
      </c>
    </row>
    <row r="645" spans="1:10" x14ac:dyDescent="0.25">
      <c r="A645" s="25" t="s">
        <v>1800</v>
      </c>
      <c r="B645" s="25" t="s">
        <v>1801</v>
      </c>
      <c r="C645" s="26" t="s">
        <v>1802</v>
      </c>
      <c r="D645" s="25" t="s">
        <v>23</v>
      </c>
      <c r="E645" s="26" t="s">
        <v>24</v>
      </c>
      <c r="F645" s="26">
        <v>1</v>
      </c>
      <c r="G645" s="27">
        <v>1219.0932000000003</v>
      </c>
      <c r="H645" s="28">
        <f t="shared" si="18"/>
        <v>1219.0899999999999</v>
      </c>
      <c r="I645" s="29">
        <v>0.23</v>
      </c>
      <c r="J645" s="28">
        <f t="shared" si="19"/>
        <v>1499.48</v>
      </c>
    </row>
    <row r="646" spans="1:10" x14ac:dyDescent="0.25">
      <c r="A646" s="25" t="s">
        <v>1803</v>
      </c>
      <c r="B646" s="25" t="s">
        <v>1804</v>
      </c>
      <c r="C646" s="26" t="s">
        <v>1805</v>
      </c>
      <c r="D646" s="25" t="s">
        <v>23</v>
      </c>
      <c r="E646" s="26" t="s">
        <v>24</v>
      </c>
      <c r="F646" s="26">
        <v>1</v>
      </c>
      <c r="G646" s="27">
        <v>1173.9416000000001</v>
      </c>
      <c r="H646" s="28">
        <f t="shared" si="18"/>
        <v>1173.94</v>
      </c>
      <c r="I646" s="29">
        <v>0.23</v>
      </c>
      <c r="J646" s="28">
        <f t="shared" si="19"/>
        <v>1443.95</v>
      </c>
    </row>
    <row r="647" spans="1:10" x14ac:dyDescent="0.25">
      <c r="A647" s="25" t="s">
        <v>1806</v>
      </c>
      <c r="B647" s="25" t="s">
        <v>1807</v>
      </c>
      <c r="C647" s="26" t="s">
        <v>1808</v>
      </c>
      <c r="D647" s="25" t="s">
        <v>23</v>
      </c>
      <c r="E647" s="26" t="s">
        <v>24</v>
      </c>
      <c r="F647" s="26">
        <v>1</v>
      </c>
      <c r="G647" s="27">
        <v>759.97272000000009</v>
      </c>
      <c r="H647" s="28">
        <f t="shared" si="18"/>
        <v>759.97</v>
      </c>
      <c r="I647" s="29">
        <v>0.23</v>
      </c>
      <c r="J647" s="28">
        <f t="shared" si="19"/>
        <v>934.76</v>
      </c>
    </row>
    <row r="648" spans="1:10" x14ac:dyDescent="0.25">
      <c r="A648" s="25" t="s">
        <v>1809</v>
      </c>
      <c r="B648" s="25" t="s">
        <v>1810</v>
      </c>
      <c r="C648" s="26" t="s">
        <v>1811</v>
      </c>
      <c r="D648" s="25" t="s">
        <v>23</v>
      </c>
      <c r="E648" s="26" t="s">
        <v>24</v>
      </c>
      <c r="F648" s="26">
        <v>1</v>
      </c>
      <c r="G648" s="27">
        <v>1621.1800800000003</v>
      </c>
      <c r="H648" s="28">
        <f t="shared" si="18"/>
        <v>1621.18</v>
      </c>
      <c r="I648" s="29">
        <v>0.23</v>
      </c>
      <c r="J648" s="28">
        <f t="shared" si="19"/>
        <v>1994.05</v>
      </c>
    </row>
    <row r="649" spans="1:10" x14ac:dyDescent="0.25">
      <c r="A649" s="25" t="s">
        <v>1812</v>
      </c>
      <c r="B649" s="25" t="s">
        <v>1813</v>
      </c>
      <c r="C649" s="26" t="s">
        <v>1814</v>
      </c>
      <c r="D649" s="25" t="s">
        <v>23</v>
      </c>
      <c r="E649" s="26" t="s">
        <v>24</v>
      </c>
      <c r="F649" s="26">
        <v>1</v>
      </c>
      <c r="G649" s="27">
        <v>272.478024</v>
      </c>
      <c r="H649" s="28">
        <f t="shared" si="18"/>
        <v>272.48</v>
      </c>
      <c r="I649" s="29">
        <v>0.23</v>
      </c>
      <c r="J649" s="28">
        <f t="shared" si="19"/>
        <v>335.15</v>
      </c>
    </row>
    <row r="650" spans="1:10" x14ac:dyDescent="0.25">
      <c r="A650" s="25" t="s">
        <v>1815</v>
      </c>
      <c r="B650" s="25" t="s">
        <v>1816</v>
      </c>
      <c r="C650" s="26" t="s">
        <v>1817</v>
      </c>
      <c r="D650" s="25" t="s">
        <v>23</v>
      </c>
      <c r="E650" s="26" t="s">
        <v>24</v>
      </c>
      <c r="F650" s="26">
        <v>1</v>
      </c>
      <c r="G650" s="27">
        <v>9752.745600000002</v>
      </c>
      <c r="H650" s="28">
        <f t="shared" si="18"/>
        <v>9752.75</v>
      </c>
      <c r="I650" s="29">
        <v>0.23</v>
      </c>
      <c r="J650" s="28">
        <f t="shared" si="19"/>
        <v>11995.88</v>
      </c>
    </row>
    <row r="651" spans="1:10" x14ac:dyDescent="0.25">
      <c r="A651" s="25" t="s">
        <v>1818</v>
      </c>
      <c r="B651" s="25" t="s">
        <v>1819</v>
      </c>
      <c r="C651" s="26" t="s">
        <v>1820</v>
      </c>
      <c r="D651" s="25" t="s">
        <v>23</v>
      </c>
      <c r="E651" s="26" t="s">
        <v>24</v>
      </c>
      <c r="F651" s="26">
        <v>1</v>
      </c>
      <c r="G651" s="27">
        <v>336.49824000000001</v>
      </c>
      <c r="H651" s="28">
        <f t="shared" si="18"/>
        <v>336.5</v>
      </c>
      <c r="I651" s="29">
        <v>0.23</v>
      </c>
      <c r="J651" s="28">
        <f t="shared" si="19"/>
        <v>413.9</v>
      </c>
    </row>
    <row r="652" spans="1:10" x14ac:dyDescent="0.25">
      <c r="A652" s="25" t="s">
        <v>1821</v>
      </c>
      <c r="B652" s="25" t="s">
        <v>1822</v>
      </c>
      <c r="C652" s="26" t="s">
        <v>1823</v>
      </c>
      <c r="D652" s="25" t="s">
        <v>23</v>
      </c>
      <c r="E652" s="26" t="s">
        <v>24</v>
      </c>
      <c r="F652" s="26">
        <v>1</v>
      </c>
      <c r="G652" s="27">
        <v>1467.1893600000001</v>
      </c>
      <c r="H652" s="28">
        <f t="shared" ref="H652:H715" si="20">ROUND(G652*F652,2)</f>
        <v>1467.19</v>
      </c>
      <c r="I652" s="29">
        <v>0.23</v>
      </c>
      <c r="J652" s="28">
        <f t="shared" ref="J652:J715" si="21">ROUND(H652*(1+I652),2)</f>
        <v>1804.64</v>
      </c>
    </row>
    <row r="653" spans="1:10" x14ac:dyDescent="0.25">
      <c r="A653" s="25" t="s">
        <v>1824</v>
      </c>
      <c r="B653" s="25" t="s">
        <v>1825</v>
      </c>
      <c r="C653" s="26" t="s">
        <v>1826</v>
      </c>
      <c r="D653" s="25" t="s">
        <v>23</v>
      </c>
      <c r="E653" s="26" t="s">
        <v>24</v>
      </c>
      <c r="F653" s="26">
        <v>1</v>
      </c>
      <c r="G653" s="27">
        <v>287.52063600000008</v>
      </c>
      <c r="H653" s="28">
        <f t="shared" si="20"/>
        <v>287.52</v>
      </c>
      <c r="I653" s="29">
        <v>0.23</v>
      </c>
      <c r="J653" s="28">
        <f t="shared" si="21"/>
        <v>353.65</v>
      </c>
    </row>
    <row r="654" spans="1:10" x14ac:dyDescent="0.25">
      <c r="A654" s="25" t="s">
        <v>1827</v>
      </c>
      <c r="B654" s="25" t="s">
        <v>1828</v>
      </c>
      <c r="C654" s="26" t="s">
        <v>1829</v>
      </c>
      <c r="D654" s="25" t="s">
        <v>23</v>
      </c>
      <c r="E654" s="26" t="s">
        <v>24</v>
      </c>
      <c r="F654" s="26">
        <v>1</v>
      </c>
      <c r="G654" s="27">
        <v>242.96313600000002</v>
      </c>
      <c r="H654" s="28">
        <f t="shared" si="20"/>
        <v>242.96</v>
      </c>
      <c r="I654" s="29">
        <v>0.23</v>
      </c>
      <c r="J654" s="28">
        <f t="shared" si="21"/>
        <v>298.83999999999997</v>
      </c>
    </row>
    <row r="655" spans="1:10" x14ac:dyDescent="0.25">
      <c r="A655" s="25" t="s">
        <v>1830</v>
      </c>
      <c r="B655" s="25" t="s">
        <v>1831</v>
      </c>
      <c r="C655" s="26" t="s">
        <v>1832</v>
      </c>
      <c r="D655" s="25" t="s">
        <v>23</v>
      </c>
      <c r="E655" s="26" t="s">
        <v>24</v>
      </c>
      <c r="F655" s="26">
        <v>5</v>
      </c>
      <c r="G655" s="27">
        <v>757.12104000000011</v>
      </c>
      <c r="H655" s="28">
        <f t="shared" si="20"/>
        <v>3785.61</v>
      </c>
      <c r="I655" s="29">
        <v>0.23</v>
      </c>
      <c r="J655" s="28">
        <f t="shared" si="21"/>
        <v>4656.3</v>
      </c>
    </row>
    <row r="656" spans="1:10" x14ac:dyDescent="0.25">
      <c r="A656" s="25" t="s">
        <v>1833</v>
      </c>
      <c r="B656" s="25" t="s">
        <v>1819</v>
      </c>
      <c r="C656" s="26" t="s">
        <v>1834</v>
      </c>
      <c r="D656" s="25" t="s">
        <v>23</v>
      </c>
      <c r="E656" s="26" t="s">
        <v>24</v>
      </c>
      <c r="F656" s="26">
        <v>1</v>
      </c>
      <c r="G656" s="27">
        <v>29.657472000000006</v>
      </c>
      <c r="H656" s="28">
        <f t="shared" si="20"/>
        <v>29.66</v>
      </c>
      <c r="I656" s="29">
        <v>0.23</v>
      </c>
      <c r="J656" s="28">
        <f t="shared" si="21"/>
        <v>36.479999999999997</v>
      </c>
    </row>
    <row r="657" spans="1:10" x14ac:dyDescent="0.25">
      <c r="A657" s="25" t="s">
        <v>1835</v>
      </c>
      <c r="B657" s="25" t="s">
        <v>1819</v>
      </c>
      <c r="C657" s="26" t="s">
        <v>1836</v>
      </c>
      <c r="D657" s="25" t="s">
        <v>23</v>
      </c>
      <c r="E657" s="26" t="s">
        <v>24</v>
      </c>
      <c r="F657" s="26">
        <v>1</v>
      </c>
      <c r="G657" s="27">
        <v>121.19640000000001</v>
      </c>
      <c r="H657" s="28">
        <f t="shared" si="20"/>
        <v>121.2</v>
      </c>
      <c r="I657" s="29">
        <v>0.23</v>
      </c>
      <c r="J657" s="28">
        <f t="shared" si="21"/>
        <v>149.08000000000001</v>
      </c>
    </row>
    <row r="658" spans="1:10" x14ac:dyDescent="0.25">
      <c r="A658" s="25" t="s">
        <v>1837</v>
      </c>
      <c r="B658" s="25" t="s">
        <v>1819</v>
      </c>
      <c r="C658" s="26" t="s">
        <v>1838</v>
      </c>
      <c r="D658" s="25" t="s">
        <v>23</v>
      </c>
      <c r="E658" s="26" t="s">
        <v>24</v>
      </c>
      <c r="F658" s="26">
        <v>1</v>
      </c>
      <c r="G658" s="27">
        <v>66.729312000000007</v>
      </c>
      <c r="H658" s="28">
        <f t="shared" si="20"/>
        <v>66.73</v>
      </c>
      <c r="I658" s="29">
        <v>0.23</v>
      </c>
      <c r="J658" s="28">
        <f t="shared" si="21"/>
        <v>82.08</v>
      </c>
    </row>
    <row r="659" spans="1:10" x14ac:dyDescent="0.25">
      <c r="A659" s="25" t="s">
        <v>1839</v>
      </c>
      <c r="B659" s="25" t="s">
        <v>1840</v>
      </c>
      <c r="C659" s="26" t="s">
        <v>1841</v>
      </c>
      <c r="D659" s="25" t="s">
        <v>23</v>
      </c>
      <c r="E659" s="26" t="s">
        <v>24</v>
      </c>
      <c r="F659" s="26">
        <v>1</v>
      </c>
      <c r="G659" s="27">
        <v>628.7954400000001</v>
      </c>
      <c r="H659" s="28">
        <f t="shared" si="20"/>
        <v>628.79999999999995</v>
      </c>
      <c r="I659" s="29">
        <v>0.23</v>
      </c>
      <c r="J659" s="28">
        <f t="shared" si="21"/>
        <v>773.42</v>
      </c>
    </row>
    <row r="660" spans="1:10" x14ac:dyDescent="0.25">
      <c r="A660" s="25" t="s">
        <v>1842</v>
      </c>
      <c r="B660" s="25" t="s">
        <v>1843</v>
      </c>
      <c r="C660" s="26" t="s">
        <v>1844</v>
      </c>
      <c r="D660" s="25" t="s">
        <v>23</v>
      </c>
      <c r="E660" s="26" t="s">
        <v>24</v>
      </c>
      <c r="F660" s="26">
        <v>1</v>
      </c>
      <c r="G660" s="27">
        <v>126.35318800000002</v>
      </c>
      <c r="H660" s="28">
        <f t="shared" si="20"/>
        <v>126.35</v>
      </c>
      <c r="I660" s="29">
        <v>0.23</v>
      </c>
      <c r="J660" s="28">
        <f t="shared" si="21"/>
        <v>155.41</v>
      </c>
    </row>
    <row r="661" spans="1:10" x14ac:dyDescent="0.25">
      <c r="A661" s="25" t="s">
        <v>1845</v>
      </c>
      <c r="B661" s="25" t="s">
        <v>1846</v>
      </c>
      <c r="C661" s="26" t="s">
        <v>1847</v>
      </c>
      <c r="D661" s="25" t="s">
        <v>23</v>
      </c>
      <c r="E661" s="26" t="s">
        <v>24</v>
      </c>
      <c r="F661" s="26">
        <v>1</v>
      </c>
      <c r="G661" s="27">
        <v>210.88173600000005</v>
      </c>
      <c r="H661" s="28">
        <f t="shared" si="20"/>
        <v>210.88</v>
      </c>
      <c r="I661" s="29">
        <v>0.23</v>
      </c>
      <c r="J661" s="28">
        <f t="shared" si="21"/>
        <v>259.38</v>
      </c>
    </row>
    <row r="662" spans="1:10" x14ac:dyDescent="0.25">
      <c r="A662" s="25" t="s">
        <v>1848</v>
      </c>
      <c r="B662" s="25" t="s">
        <v>1849</v>
      </c>
      <c r="C662" s="26" t="s">
        <v>1850</v>
      </c>
      <c r="D662" s="25" t="s">
        <v>23</v>
      </c>
      <c r="E662" s="26" t="s">
        <v>24</v>
      </c>
      <c r="F662" s="26">
        <v>1</v>
      </c>
      <c r="G662" s="27">
        <v>167.75007600000004</v>
      </c>
      <c r="H662" s="28">
        <f t="shared" si="20"/>
        <v>167.75</v>
      </c>
      <c r="I662" s="29">
        <v>0.23</v>
      </c>
      <c r="J662" s="28">
        <f t="shared" si="21"/>
        <v>206.33</v>
      </c>
    </row>
    <row r="663" spans="1:10" x14ac:dyDescent="0.25">
      <c r="A663" s="25" t="s">
        <v>1851</v>
      </c>
      <c r="B663" s="25" t="s">
        <v>1852</v>
      </c>
      <c r="C663" s="26" t="s">
        <v>1853</v>
      </c>
      <c r="D663" s="25" t="s">
        <v>23</v>
      </c>
      <c r="E663" s="26" t="s">
        <v>24</v>
      </c>
      <c r="F663" s="26">
        <v>1</v>
      </c>
      <c r="G663" s="27">
        <v>339.8252</v>
      </c>
      <c r="H663" s="28">
        <f t="shared" si="20"/>
        <v>339.83</v>
      </c>
      <c r="I663" s="29">
        <v>0.23</v>
      </c>
      <c r="J663" s="28">
        <f t="shared" si="21"/>
        <v>417.99</v>
      </c>
    </row>
    <row r="664" spans="1:10" x14ac:dyDescent="0.25">
      <c r="A664" s="25" t="s">
        <v>1854</v>
      </c>
      <c r="B664" s="25" t="s">
        <v>1855</v>
      </c>
      <c r="C664" s="26" t="s">
        <v>1856</v>
      </c>
      <c r="D664" s="25" t="s">
        <v>23</v>
      </c>
      <c r="E664" s="26" t="s">
        <v>24</v>
      </c>
      <c r="F664" s="26">
        <v>1</v>
      </c>
      <c r="G664" s="27">
        <v>148.90522400000003</v>
      </c>
      <c r="H664" s="28">
        <f t="shared" si="20"/>
        <v>148.91</v>
      </c>
      <c r="I664" s="29">
        <v>0.23</v>
      </c>
      <c r="J664" s="28">
        <f t="shared" si="21"/>
        <v>183.16</v>
      </c>
    </row>
    <row r="665" spans="1:10" x14ac:dyDescent="0.25">
      <c r="A665" s="25" t="s">
        <v>1857</v>
      </c>
      <c r="B665" s="25" t="s">
        <v>1858</v>
      </c>
      <c r="C665" s="26" t="s">
        <v>1859</v>
      </c>
      <c r="D665" s="25" t="s">
        <v>23</v>
      </c>
      <c r="E665" s="26" t="s">
        <v>24</v>
      </c>
      <c r="F665" s="26">
        <v>1</v>
      </c>
      <c r="G665" s="27">
        <v>474.80472000000009</v>
      </c>
      <c r="H665" s="28">
        <f t="shared" si="20"/>
        <v>474.8</v>
      </c>
      <c r="I665" s="29">
        <v>0.23</v>
      </c>
      <c r="J665" s="28">
        <f t="shared" si="21"/>
        <v>584</v>
      </c>
    </row>
    <row r="666" spans="1:10" x14ac:dyDescent="0.25">
      <c r="A666" s="25" t="s">
        <v>1860</v>
      </c>
      <c r="B666" s="25" t="s">
        <v>1861</v>
      </c>
      <c r="C666" s="26" t="s">
        <v>1862</v>
      </c>
      <c r="D666" s="25" t="s">
        <v>23</v>
      </c>
      <c r="E666" s="26" t="s">
        <v>24</v>
      </c>
      <c r="F666" s="26">
        <v>1</v>
      </c>
      <c r="G666" s="27">
        <v>73.074300000000008</v>
      </c>
      <c r="H666" s="28">
        <f t="shared" si="20"/>
        <v>73.069999999999993</v>
      </c>
      <c r="I666" s="29">
        <v>0.23</v>
      </c>
      <c r="J666" s="28">
        <f t="shared" si="21"/>
        <v>89.88</v>
      </c>
    </row>
    <row r="667" spans="1:10" x14ac:dyDescent="0.25">
      <c r="A667" s="25" t="s">
        <v>1863</v>
      </c>
      <c r="B667" s="25" t="s">
        <v>1864</v>
      </c>
      <c r="C667" s="26" t="s">
        <v>1865</v>
      </c>
      <c r="D667" s="25" t="s">
        <v>23</v>
      </c>
      <c r="E667" s="26" t="s">
        <v>24</v>
      </c>
      <c r="F667" s="26">
        <v>6</v>
      </c>
      <c r="G667" s="27">
        <v>310.54795200000007</v>
      </c>
      <c r="H667" s="28">
        <f t="shared" si="20"/>
        <v>1863.29</v>
      </c>
      <c r="I667" s="29">
        <v>0.05</v>
      </c>
      <c r="J667" s="28">
        <f t="shared" si="21"/>
        <v>1956.45</v>
      </c>
    </row>
    <row r="668" spans="1:10" x14ac:dyDescent="0.25">
      <c r="A668" s="25" t="s">
        <v>1866</v>
      </c>
      <c r="B668" s="25" t="s">
        <v>1867</v>
      </c>
      <c r="C668" s="26" t="s">
        <v>1868</v>
      </c>
      <c r="D668" s="25" t="s">
        <v>23</v>
      </c>
      <c r="E668" s="26" t="s">
        <v>24</v>
      </c>
      <c r="F668" s="26">
        <v>1</v>
      </c>
      <c r="G668" s="27">
        <v>188.75745200000003</v>
      </c>
      <c r="H668" s="28">
        <f t="shared" si="20"/>
        <v>188.76</v>
      </c>
      <c r="I668" s="29">
        <v>0.23</v>
      </c>
      <c r="J668" s="28">
        <f t="shared" si="21"/>
        <v>232.17</v>
      </c>
    </row>
    <row r="669" spans="1:10" x14ac:dyDescent="0.25">
      <c r="A669" s="25" t="s">
        <v>1869</v>
      </c>
      <c r="B669" s="25" t="s">
        <v>1870</v>
      </c>
      <c r="C669" s="26" t="s">
        <v>1871</v>
      </c>
      <c r="D669" s="25" t="s">
        <v>23</v>
      </c>
      <c r="E669" s="26" t="s">
        <v>24</v>
      </c>
      <c r="F669" s="26">
        <v>1</v>
      </c>
      <c r="G669" s="27">
        <v>84.837480000000014</v>
      </c>
      <c r="H669" s="28">
        <f t="shared" si="20"/>
        <v>84.84</v>
      </c>
      <c r="I669" s="29">
        <v>0.23</v>
      </c>
      <c r="J669" s="28">
        <f t="shared" si="21"/>
        <v>104.35</v>
      </c>
    </row>
    <row r="670" spans="1:10" x14ac:dyDescent="0.25">
      <c r="A670" s="25" t="s">
        <v>1872</v>
      </c>
      <c r="B670" s="25" t="s">
        <v>1873</v>
      </c>
      <c r="C670" s="26" t="s">
        <v>1874</v>
      </c>
      <c r="D670" s="25" t="s">
        <v>23</v>
      </c>
      <c r="E670" s="26" t="s">
        <v>24</v>
      </c>
      <c r="F670" s="26">
        <v>1</v>
      </c>
      <c r="G670" s="27">
        <v>784.6872800000001</v>
      </c>
      <c r="H670" s="28">
        <f t="shared" si="20"/>
        <v>784.69</v>
      </c>
      <c r="I670" s="29">
        <v>0.23</v>
      </c>
      <c r="J670" s="28">
        <f t="shared" si="21"/>
        <v>965.17</v>
      </c>
    </row>
    <row r="671" spans="1:10" x14ac:dyDescent="0.25">
      <c r="A671" s="25" t="s">
        <v>1875</v>
      </c>
      <c r="B671" s="25" t="s">
        <v>1876</v>
      </c>
      <c r="C671" s="26" t="s">
        <v>1877</v>
      </c>
      <c r="D671" s="25" t="s">
        <v>23</v>
      </c>
      <c r="E671" s="26" t="s">
        <v>24</v>
      </c>
      <c r="F671" s="26">
        <v>1</v>
      </c>
      <c r="G671" s="27">
        <v>1811.0069120000003</v>
      </c>
      <c r="H671" s="28">
        <f t="shared" si="20"/>
        <v>1811.01</v>
      </c>
      <c r="I671" s="29">
        <v>0.23</v>
      </c>
      <c r="J671" s="28">
        <f t="shared" si="21"/>
        <v>2227.54</v>
      </c>
    </row>
    <row r="672" spans="1:10" x14ac:dyDescent="0.25">
      <c r="A672" s="25" t="s">
        <v>1878</v>
      </c>
      <c r="B672" s="25" t="s">
        <v>1879</v>
      </c>
      <c r="C672" s="26" t="s">
        <v>1880</v>
      </c>
      <c r="D672" s="25" t="s">
        <v>23</v>
      </c>
      <c r="E672" s="26" t="s">
        <v>24</v>
      </c>
      <c r="F672" s="26">
        <v>1</v>
      </c>
      <c r="G672" s="27">
        <v>1016.3862800000002</v>
      </c>
      <c r="H672" s="28">
        <f t="shared" si="20"/>
        <v>1016.39</v>
      </c>
      <c r="I672" s="29">
        <v>0.23</v>
      </c>
      <c r="J672" s="28">
        <f t="shared" si="21"/>
        <v>1250.1600000000001</v>
      </c>
    </row>
    <row r="673" spans="1:10" x14ac:dyDescent="0.25">
      <c r="A673" s="25" t="s">
        <v>1881</v>
      </c>
      <c r="B673" s="25" t="s">
        <v>1882</v>
      </c>
      <c r="C673" s="26" t="s">
        <v>1883</v>
      </c>
      <c r="D673" s="25" t="s">
        <v>23</v>
      </c>
      <c r="E673" s="26" t="s">
        <v>24</v>
      </c>
      <c r="F673" s="26">
        <v>1</v>
      </c>
      <c r="G673" s="27">
        <v>199.57007199999998</v>
      </c>
      <c r="H673" s="28">
        <f t="shared" si="20"/>
        <v>199.57</v>
      </c>
      <c r="I673" s="29">
        <v>0.23</v>
      </c>
      <c r="J673" s="28">
        <f t="shared" si="21"/>
        <v>245.47</v>
      </c>
    </row>
    <row r="674" spans="1:10" x14ac:dyDescent="0.25">
      <c r="A674" s="25" t="s">
        <v>1884</v>
      </c>
      <c r="B674" s="25" t="s">
        <v>1885</v>
      </c>
      <c r="C674" s="26" t="s">
        <v>1886</v>
      </c>
      <c r="D674" s="25" t="s">
        <v>23</v>
      </c>
      <c r="E674" s="26" t="s">
        <v>24</v>
      </c>
      <c r="F674" s="26">
        <v>1</v>
      </c>
      <c r="G674" s="27">
        <v>310.54795200000007</v>
      </c>
      <c r="H674" s="28">
        <f t="shared" si="20"/>
        <v>310.55</v>
      </c>
      <c r="I674" s="29">
        <v>0.23</v>
      </c>
      <c r="J674" s="28">
        <f t="shared" si="21"/>
        <v>381.98</v>
      </c>
    </row>
    <row r="675" spans="1:10" x14ac:dyDescent="0.25">
      <c r="A675" s="25" t="s">
        <v>1887</v>
      </c>
      <c r="B675" s="25" t="s">
        <v>1888</v>
      </c>
      <c r="C675" s="26" t="s">
        <v>1889</v>
      </c>
      <c r="D675" s="25" t="s">
        <v>23</v>
      </c>
      <c r="E675" s="26" t="s">
        <v>24</v>
      </c>
      <c r="F675" s="26">
        <v>1</v>
      </c>
      <c r="G675" s="27">
        <v>5518.0008000000007</v>
      </c>
      <c r="H675" s="28">
        <f t="shared" si="20"/>
        <v>5518</v>
      </c>
      <c r="I675" s="29">
        <v>0.23</v>
      </c>
      <c r="J675" s="28">
        <f t="shared" si="21"/>
        <v>6787.14</v>
      </c>
    </row>
    <row r="676" spans="1:10" x14ac:dyDescent="0.25">
      <c r="A676" s="25" t="s">
        <v>1890</v>
      </c>
      <c r="B676" s="25" t="s">
        <v>1891</v>
      </c>
      <c r="C676" s="26" t="s">
        <v>1892</v>
      </c>
      <c r="D676" s="25" t="s">
        <v>23</v>
      </c>
      <c r="E676" s="26" t="s">
        <v>24</v>
      </c>
      <c r="F676" s="26">
        <v>1</v>
      </c>
      <c r="G676" s="27">
        <v>243.74734800000004</v>
      </c>
      <c r="H676" s="28">
        <f t="shared" si="20"/>
        <v>243.75</v>
      </c>
      <c r="I676" s="29">
        <v>0.23</v>
      </c>
      <c r="J676" s="28">
        <f t="shared" si="21"/>
        <v>299.81</v>
      </c>
    </row>
    <row r="677" spans="1:10" x14ac:dyDescent="0.25">
      <c r="A677" s="25" t="s">
        <v>1893</v>
      </c>
      <c r="B677" s="25" t="s">
        <v>1894</v>
      </c>
      <c r="C677" s="26" t="s">
        <v>1895</v>
      </c>
      <c r="D677" s="25" t="s">
        <v>23</v>
      </c>
      <c r="E677" s="26" t="s">
        <v>24</v>
      </c>
      <c r="F677" s="26">
        <v>1</v>
      </c>
      <c r="G677" s="27">
        <v>357.17292000000003</v>
      </c>
      <c r="H677" s="28">
        <f t="shared" si="20"/>
        <v>357.17</v>
      </c>
      <c r="I677" s="29">
        <v>0.23</v>
      </c>
      <c r="J677" s="28">
        <f t="shared" si="21"/>
        <v>439.32</v>
      </c>
    </row>
    <row r="678" spans="1:10" x14ac:dyDescent="0.25">
      <c r="A678" s="25" t="s">
        <v>1896</v>
      </c>
      <c r="B678" s="25" t="s">
        <v>1897</v>
      </c>
      <c r="C678" s="26" t="s">
        <v>1898</v>
      </c>
      <c r="D678" s="25" t="s">
        <v>23</v>
      </c>
      <c r="E678" s="26" t="s">
        <v>24</v>
      </c>
      <c r="F678" s="26">
        <v>1</v>
      </c>
      <c r="G678" s="27">
        <v>512.73206400000004</v>
      </c>
      <c r="H678" s="28">
        <f t="shared" si="20"/>
        <v>512.73</v>
      </c>
      <c r="I678" s="29">
        <v>0.23</v>
      </c>
      <c r="J678" s="28">
        <f t="shared" si="21"/>
        <v>630.66</v>
      </c>
    </row>
    <row r="679" spans="1:10" x14ac:dyDescent="0.25">
      <c r="A679" s="25" t="s">
        <v>1899</v>
      </c>
      <c r="B679" s="25" t="s">
        <v>1900</v>
      </c>
      <c r="C679" s="26" t="s">
        <v>1901</v>
      </c>
      <c r="D679" s="25" t="s">
        <v>23</v>
      </c>
      <c r="E679" s="26" t="s">
        <v>24</v>
      </c>
      <c r="F679" s="26">
        <v>1</v>
      </c>
      <c r="G679" s="27">
        <v>1882.4</v>
      </c>
      <c r="H679" s="28">
        <f t="shared" si="20"/>
        <v>1882.4</v>
      </c>
      <c r="I679" s="29">
        <v>0.23</v>
      </c>
      <c r="J679" s="28">
        <f t="shared" si="21"/>
        <v>2315.35</v>
      </c>
    </row>
    <row r="680" spans="1:10" x14ac:dyDescent="0.25">
      <c r="A680" s="25" t="s">
        <v>1902</v>
      </c>
      <c r="B680" s="25" t="s">
        <v>1903</v>
      </c>
      <c r="C680" s="26" t="s">
        <v>1904</v>
      </c>
      <c r="D680" s="25" t="s">
        <v>23</v>
      </c>
      <c r="E680" s="26" t="s">
        <v>24</v>
      </c>
      <c r="F680" s="26">
        <v>1</v>
      </c>
      <c r="G680" s="27">
        <v>119.86561600000002</v>
      </c>
      <c r="H680" s="28">
        <f t="shared" si="20"/>
        <v>119.87</v>
      </c>
      <c r="I680" s="29">
        <v>0.23</v>
      </c>
      <c r="J680" s="28">
        <f t="shared" si="21"/>
        <v>147.44</v>
      </c>
    </row>
    <row r="681" spans="1:10" x14ac:dyDescent="0.25">
      <c r="A681" s="25" t="s">
        <v>1905</v>
      </c>
      <c r="B681" s="25" t="s">
        <v>1906</v>
      </c>
      <c r="C681" s="26" t="s">
        <v>1907</v>
      </c>
      <c r="D681" s="25" t="s">
        <v>23</v>
      </c>
      <c r="E681" s="26" t="s">
        <v>24</v>
      </c>
      <c r="F681" s="26">
        <v>1</v>
      </c>
      <c r="G681" s="27">
        <v>141.51462000000001</v>
      </c>
      <c r="H681" s="28">
        <f t="shared" si="20"/>
        <v>141.51</v>
      </c>
      <c r="I681" s="29">
        <v>0.23</v>
      </c>
      <c r="J681" s="28">
        <f t="shared" si="21"/>
        <v>174.06</v>
      </c>
    </row>
    <row r="682" spans="1:10" x14ac:dyDescent="0.25">
      <c r="A682" s="25" t="s">
        <v>1908</v>
      </c>
      <c r="B682" s="25" t="s">
        <v>1909</v>
      </c>
      <c r="C682" s="26" t="s">
        <v>1910</v>
      </c>
      <c r="D682" s="25" t="s">
        <v>23</v>
      </c>
      <c r="E682" s="26" t="s">
        <v>24</v>
      </c>
      <c r="F682" s="26">
        <v>1</v>
      </c>
      <c r="G682" s="27">
        <v>3390.4</v>
      </c>
      <c r="H682" s="28">
        <f t="shared" si="20"/>
        <v>3390.4</v>
      </c>
      <c r="I682" s="29">
        <v>0.23</v>
      </c>
      <c r="J682" s="28">
        <f t="shared" si="21"/>
        <v>4170.1899999999996</v>
      </c>
    </row>
    <row r="683" spans="1:10" x14ac:dyDescent="0.25">
      <c r="A683" s="25" t="s">
        <v>1911</v>
      </c>
      <c r="B683" s="25" t="s">
        <v>1912</v>
      </c>
      <c r="C683" s="26" t="s">
        <v>1913</v>
      </c>
      <c r="D683" s="25" t="s">
        <v>23</v>
      </c>
      <c r="E683" s="26" t="s">
        <v>24</v>
      </c>
      <c r="F683" s="26">
        <v>1</v>
      </c>
      <c r="G683" s="27">
        <v>2215.2000000000003</v>
      </c>
      <c r="H683" s="28">
        <f t="shared" si="20"/>
        <v>2215.1999999999998</v>
      </c>
      <c r="I683" s="29">
        <v>0.23</v>
      </c>
      <c r="J683" s="28">
        <f t="shared" si="21"/>
        <v>2724.7</v>
      </c>
    </row>
    <row r="684" spans="1:10" x14ac:dyDescent="0.25">
      <c r="A684" s="25" t="s">
        <v>1914</v>
      </c>
      <c r="B684" s="25" t="s">
        <v>1915</v>
      </c>
      <c r="C684" s="26" t="s">
        <v>1916</v>
      </c>
      <c r="D684" s="25" t="s">
        <v>23</v>
      </c>
      <c r="E684" s="26" t="s">
        <v>24</v>
      </c>
      <c r="F684" s="26">
        <v>1</v>
      </c>
      <c r="G684" s="27">
        <v>2298.4</v>
      </c>
      <c r="H684" s="28">
        <f t="shared" si="20"/>
        <v>2298.4</v>
      </c>
      <c r="I684" s="29">
        <v>0.23</v>
      </c>
      <c r="J684" s="28">
        <f t="shared" si="21"/>
        <v>2827.03</v>
      </c>
    </row>
    <row r="685" spans="1:10" x14ac:dyDescent="0.25">
      <c r="A685" s="25" t="s">
        <v>1917</v>
      </c>
      <c r="B685" s="25" t="s">
        <v>1918</v>
      </c>
      <c r="C685" s="26" t="s">
        <v>1919</v>
      </c>
      <c r="D685" s="25" t="s">
        <v>23</v>
      </c>
      <c r="E685" s="26" t="s">
        <v>24</v>
      </c>
      <c r="F685" s="26">
        <v>4</v>
      </c>
      <c r="G685" s="27">
        <v>408.50316000000004</v>
      </c>
      <c r="H685" s="28">
        <f t="shared" si="20"/>
        <v>1634.01</v>
      </c>
      <c r="I685" s="29">
        <v>0.23</v>
      </c>
      <c r="J685" s="28">
        <f t="shared" si="21"/>
        <v>2009.83</v>
      </c>
    </row>
    <row r="686" spans="1:10" x14ac:dyDescent="0.25">
      <c r="A686" s="25" t="s">
        <v>1920</v>
      </c>
      <c r="B686" s="25" t="s">
        <v>1921</v>
      </c>
      <c r="C686" s="26" t="s">
        <v>1922</v>
      </c>
      <c r="D686" s="25" t="s">
        <v>23</v>
      </c>
      <c r="E686" s="26" t="s">
        <v>24</v>
      </c>
      <c r="F686" s="26">
        <v>1</v>
      </c>
      <c r="G686" s="27">
        <v>620.95332000000008</v>
      </c>
      <c r="H686" s="28">
        <f t="shared" si="20"/>
        <v>620.95000000000005</v>
      </c>
      <c r="I686" s="29">
        <v>0.23</v>
      </c>
      <c r="J686" s="28">
        <f t="shared" si="21"/>
        <v>763.77</v>
      </c>
    </row>
    <row r="687" spans="1:10" x14ac:dyDescent="0.25">
      <c r="A687" s="25" t="s">
        <v>1923</v>
      </c>
      <c r="B687" s="25" t="s">
        <v>1924</v>
      </c>
      <c r="C687" s="26" t="s">
        <v>1925</v>
      </c>
      <c r="D687" s="25" t="s">
        <v>23</v>
      </c>
      <c r="E687" s="26" t="s">
        <v>24</v>
      </c>
      <c r="F687" s="26">
        <v>1</v>
      </c>
      <c r="G687" s="27">
        <v>168.53428800000003</v>
      </c>
      <c r="H687" s="28">
        <f t="shared" si="20"/>
        <v>168.53</v>
      </c>
      <c r="I687" s="29">
        <v>0.23</v>
      </c>
      <c r="J687" s="28">
        <f t="shared" si="21"/>
        <v>207.29</v>
      </c>
    </row>
    <row r="688" spans="1:10" x14ac:dyDescent="0.25">
      <c r="A688" s="25" t="s">
        <v>1926</v>
      </c>
      <c r="B688" s="25" t="s">
        <v>1927</v>
      </c>
      <c r="C688" s="26" t="s">
        <v>1928</v>
      </c>
      <c r="D688" s="25" t="s">
        <v>23</v>
      </c>
      <c r="E688" s="26" t="s">
        <v>24</v>
      </c>
      <c r="F688" s="26">
        <v>1</v>
      </c>
      <c r="G688" s="27">
        <v>768.52775999999994</v>
      </c>
      <c r="H688" s="28">
        <f t="shared" si="20"/>
        <v>768.53</v>
      </c>
      <c r="I688" s="29">
        <v>0.23</v>
      </c>
      <c r="J688" s="28">
        <f t="shared" si="21"/>
        <v>945.29</v>
      </c>
    </row>
    <row r="689" spans="1:10" x14ac:dyDescent="0.25">
      <c r="A689" s="25" t="s">
        <v>1929</v>
      </c>
      <c r="B689" s="25" t="s">
        <v>1930</v>
      </c>
      <c r="C689" s="26" t="s">
        <v>1931</v>
      </c>
      <c r="D689" s="25" t="s">
        <v>23</v>
      </c>
      <c r="E689" s="26" t="s">
        <v>24</v>
      </c>
      <c r="F689" s="26">
        <v>1</v>
      </c>
      <c r="G689" s="27">
        <v>667.29312000000004</v>
      </c>
      <c r="H689" s="28">
        <f t="shared" si="20"/>
        <v>667.29</v>
      </c>
      <c r="I689" s="29">
        <v>0.23</v>
      </c>
      <c r="J689" s="28">
        <f t="shared" si="21"/>
        <v>820.77</v>
      </c>
    </row>
    <row r="690" spans="1:10" x14ac:dyDescent="0.25">
      <c r="A690" s="25" t="s">
        <v>1932</v>
      </c>
      <c r="B690" s="25" t="s">
        <v>1933</v>
      </c>
      <c r="C690" s="26" t="s">
        <v>1934</v>
      </c>
      <c r="D690" s="25" t="s">
        <v>23</v>
      </c>
      <c r="E690" s="26" t="s">
        <v>24</v>
      </c>
      <c r="F690" s="26">
        <v>1</v>
      </c>
      <c r="G690" s="27">
        <v>398.52228000000008</v>
      </c>
      <c r="H690" s="28">
        <f t="shared" si="20"/>
        <v>398.52</v>
      </c>
      <c r="I690" s="29">
        <v>0.23</v>
      </c>
      <c r="J690" s="28">
        <f t="shared" si="21"/>
        <v>490.18</v>
      </c>
    </row>
    <row r="691" spans="1:10" x14ac:dyDescent="0.25">
      <c r="A691" s="25" t="s">
        <v>1935</v>
      </c>
      <c r="B691" s="25" t="s">
        <v>1933</v>
      </c>
      <c r="C691" s="26" t="s">
        <v>1936</v>
      </c>
      <c r="D691" s="25" t="s">
        <v>23</v>
      </c>
      <c r="E691" s="26" t="s">
        <v>24</v>
      </c>
      <c r="F691" s="26">
        <v>1</v>
      </c>
      <c r="G691" s="27">
        <v>149.52308800000003</v>
      </c>
      <c r="H691" s="28">
        <f t="shared" si="20"/>
        <v>149.52000000000001</v>
      </c>
      <c r="I691" s="29">
        <v>0.23</v>
      </c>
      <c r="J691" s="28">
        <f t="shared" si="21"/>
        <v>183.91</v>
      </c>
    </row>
    <row r="692" spans="1:10" x14ac:dyDescent="0.25">
      <c r="A692" s="25" t="s">
        <v>1937</v>
      </c>
      <c r="B692" s="25" t="s">
        <v>1938</v>
      </c>
      <c r="C692" s="26" t="s">
        <v>1939</v>
      </c>
      <c r="D692" s="25" t="s">
        <v>23</v>
      </c>
      <c r="E692" s="26" t="s">
        <v>24</v>
      </c>
      <c r="F692" s="26">
        <v>1</v>
      </c>
      <c r="G692" s="27">
        <v>289.58810400000004</v>
      </c>
      <c r="H692" s="28">
        <f t="shared" si="20"/>
        <v>289.58999999999997</v>
      </c>
      <c r="I692" s="29">
        <v>0.23</v>
      </c>
      <c r="J692" s="28">
        <f t="shared" si="21"/>
        <v>356.2</v>
      </c>
    </row>
    <row r="693" spans="1:10" x14ac:dyDescent="0.25">
      <c r="A693" s="25" t="s">
        <v>1940</v>
      </c>
      <c r="B693" s="25" t="s">
        <v>1941</v>
      </c>
      <c r="C693" s="26" t="s">
        <v>1942</v>
      </c>
      <c r="D693" s="25" t="s">
        <v>23</v>
      </c>
      <c r="E693" s="26" t="s">
        <v>24</v>
      </c>
      <c r="F693" s="26">
        <v>1</v>
      </c>
      <c r="G693" s="27">
        <v>1308.9211200000002</v>
      </c>
      <c r="H693" s="28">
        <f t="shared" si="20"/>
        <v>1308.92</v>
      </c>
      <c r="I693" s="29">
        <v>0.23</v>
      </c>
      <c r="J693" s="28">
        <f t="shared" si="21"/>
        <v>1609.97</v>
      </c>
    </row>
    <row r="694" spans="1:10" x14ac:dyDescent="0.25">
      <c r="A694" s="25" t="s">
        <v>1943</v>
      </c>
      <c r="B694" s="25" t="s">
        <v>1944</v>
      </c>
      <c r="C694" s="26" t="s">
        <v>1945</v>
      </c>
      <c r="D694" s="25" t="s">
        <v>23</v>
      </c>
      <c r="E694" s="26" t="s">
        <v>24</v>
      </c>
      <c r="F694" s="26">
        <v>1</v>
      </c>
      <c r="G694" s="27">
        <v>1038.01152</v>
      </c>
      <c r="H694" s="28">
        <f t="shared" si="20"/>
        <v>1038.01</v>
      </c>
      <c r="I694" s="29">
        <v>0.23</v>
      </c>
      <c r="J694" s="28">
        <f t="shared" si="21"/>
        <v>1276.75</v>
      </c>
    </row>
    <row r="695" spans="1:10" x14ac:dyDescent="0.25">
      <c r="A695" s="25" t="s">
        <v>1946</v>
      </c>
      <c r="B695" s="25" t="s">
        <v>1944</v>
      </c>
      <c r="C695" s="26" t="s">
        <v>1947</v>
      </c>
      <c r="D695" s="25" t="s">
        <v>23</v>
      </c>
      <c r="E695" s="26" t="s">
        <v>24</v>
      </c>
      <c r="F695" s="26">
        <v>1</v>
      </c>
      <c r="G695" s="27">
        <v>559.16692000000012</v>
      </c>
      <c r="H695" s="28">
        <f t="shared" si="20"/>
        <v>559.16999999999996</v>
      </c>
      <c r="I695" s="29">
        <v>0.23</v>
      </c>
      <c r="J695" s="28">
        <f t="shared" si="21"/>
        <v>687.78</v>
      </c>
    </row>
    <row r="696" spans="1:10" x14ac:dyDescent="0.25">
      <c r="A696" s="25" t="s">
        <v>1948</v>
      </c>
      <c r="B696" s="25" t="s">
        <v>1949</v>
      </c>
      <c r="C696" s="26" t="s">
        <v>1950</v>
      </c>
      <c r="D696" s="25" t="s">
        <v>23</v>
      </c>
      <c r="E696" s="26" t="s">
        <v>24</v>
      </c>
      <c r="F696" s="26">
        <v>2</v>
      </c>
      <c r="G696" s="27">
        <v>705.7908000000001</v>
      </c>
      <c r="H696" s="28">
        <f t="shared" si="20"/>
        <v>1411.58</v>
      </c>
      <c r="I696" s="29">
        <v>0.23</v>
      </c>
      <c r="J696" s="28">
        <f t="shared" si="21"/>
        <v>1736.24</v>
      </c>
    </row>
    <row r="697" spans="1:10" x14ac:dyDescent="0.25">
      <c r="A697" s="25" t="s">
        <v>1951</v>
      </c>
      <c r="B697" s="25" t="s">
        <v>763</v>
      </c>
      <c r="C697" s="26" t="s">
        <v>1952</v>
      </c>
      <c r="D697" s="25" t="s">
        <v>23</v>
      </c>
      <c r="E697" s="26" t="s">
        <v>24</v>
      </c>
      <c r="F697" s="26">
        <v>1</v>
      </c>
      <c r="G697" s="27">
        <v>202.659392</v>
      </c>
      <c r="H697" s="28">
        <f t="shared" si="20"/>
        <v>202.66</v>
      </c>
      <c r="I697" s="29">
        <v>0.23</v>
      </c>
      <c r="J697" s="28">
        <f t="shared" si="21"/>
        <v>249.27</v>
      </c>
    </row>
    <row r="698" spans="1:10" x14ac:dyDescent="0.25">
      <c r="A698" s="25" t="s">
        <v>1953</v>
      </c>
      <c r="B698" s="25" t="s">
        <v>1954</v>
      </c>
      <c r="C698" s="26" t="s">
        <v>1955</v>
      </c>
      <c r="D698" s="25" t="s">
        <v>23</v>
      </c>
      <c r="E698" s="26" t="s">
        <v>24</v>
      </c>
      <c r="F698" s="26">
        <v>1</v>
      </c>
      <c r="G698" s="27">
        <v>227.99181600000003</v>
      </c>
      <c r="H698" s="28">
        <f t="shared" si="20"/>
        <v>227.99</v>
      </c>
      <c r="I698" s="29">
        <v>0.23</v>
      </c>
      <c r="J698" s="28">
        <f t="shared" si="21"/>
        <v>280.43</v>
      </c>
    </row>
    <row r="699" spans="1:10" x14ac:dyDescent="0.25">
      <c r="A699" s="25" t="s">
        <v>1956</v>
      </c>
      <c r="B699" s="25" t="s">
        <v>1957</v>
      </c>
      <c r="C699" s="26" t="s">
        <v>1958</v>
      </c>
      <c r="D699" s="25" t="s">
        <v>23</v>
      </c>
      <c r="E699" s="26" t="s">
        <v>24</v>
      </c>
      <c r="F699" s="26">
        <v>1</v>
      </c>
      <c r="G699" s="27">
        <v>281.47982720000005</v>
      </c>
      <c r="H699" s="28">
        <f t="shared" si="20"/>
        <v>281.48</v>
      </c>
      <c r="I699" s="29">
        <v>0.23</v>
      </c>
      <c r="J699" s="28">
        <f t="shared" si="21"/>
        <v>346.22</v>
      </c>
    </row>
    <row r="700" spans="1:10" x14ac:dyDescent="0.25">
      <c r="A700" s="25" t="s">
        <v>1959</v>
      </c>
      <c r="B700" s="25" t="s">
        <v>1960</v>
      </c>
      <c r="C700" s="26" t="s">
        <v>1961</v>
      </c>
      <c r="D700" s="25" t="s">
        <v>23</v>
      </c>
      <c r="E700" s="26" t="s">
        <v>24</v>
      </c>
      <c r="F700" s="26">
        <v>1</v>
      </c>
      <c r="G700" s="27">
        <v>226.28080800000004</v>
      </c>
      <c r="H700" s="28">
        <f t="shared" si="20"/>
        <v>226.28</v>
      </c>
      <c r="I700" s="29">
        <v>0.23</v>
      </c>
      <c r="J700" s="28">
        <f t="shared" si="21"/>
        <v>278.32</v>
      </c>
    </row>
    <row r="701" spans="1:10" x14ac:dyDescent="0.25">
      <c r="A701" s="25" t="s">
        <v>1962</v>
      </c>
      <c r="B701" s="25" t="s">
        <v>1963</v>
      </c>
      <c r="C701" s="26" t="s">
        <v>1964</v>
      </c>
      <c r="D701" s="25" t="s">
        <v>23</v>
      </c>
      <c r="E701" s="26" t="s">
        <v>24</v>
      </c>
      <c r="F701" s="26">
        <v>1</v>
      </c>
      <c r="G701" s="27">
        <v>137.165808</v>
      </c>
      <c r="H701" s="28">
        <f t="shared" si="20"/>
        <v>137.16999999999999</v>
      </c>
      <c r="I701" s="29">
        <v>0.23</v>
      </c>
      <c r="J701" s="28">
        <f t="shared" si="21"/>
        <v>168.72</v>
      </c>
    </row>
    <row r="702" spans="1:10" x14ac:dyDescent="0.25">
      <c r="A702" s="25" t="s">
        <v>1965</v>
      </c>
      <c r="B702" s="25" t="s">
        <v>1966</v>
      </c>
      <c r="C702" s="26" t="s">
        <v>1967</v>
      </c>
      <c r="D702" s="25" t="s">
        <v>23</v>
      </c>
      <c r="E702" s="26" t="s">
        <v>24</v>
      </c>
      <c r="F702" s="26">
        <v>1</v>
      </c>
      <c r="G702" s="27">
        <v>219.86452800000001</v>
      </c>
      <c r="H702" s="28">
        <f t="shared" si="20"/>
        <v>219.86</v>
      </c>
      <c r="I702" s="29">
        <v>0.23</v>
      </c>
      <c r="J702" s="28">
        <f t="shared" si="21"/>
        <v>270.43</v>
      </c>
    </row>
    <row r="703" spans="1:10" x14ac:dyDescent="0.25">
      <c r="A703" s="25" t="s">
        <v>1968</v>
      </c>
      <c r="B703" s="25" t="s">
        <v>1969</v>
      </c>
      <c r="C703" s="26" t="s">
        <v>1970</v>
      </c>
      <c r="D703" s="25" t="s">
        <v>23</v>
      </c>
      <c r="E703" s="26" t="s">
        <v>24</v>
      </c>
      <c r="F703" s="26">
        <v>1</v>
      </c>
      <c r="G703" s="27">
        <v>298.99864800000006</v>
      </c>
      <c r="H703" s="28">
        <f t="shared" si="20"/>
        <v>299</v>
      </c>
      <c r="I703" s="29">
        <v>0.23</v>
      </c>
      <c r="J703" s="28">
        <f t="shared" si="21"/>
        <v>367.77</v>
      </c>
    </row>
    <row r="704" spans="1:10" x14ac:dyDescent="0.25">
      <c r="A704" s="25" t="s">
        <v>1971</v>
      </c>
      <c r="B704" s="25" t="s">
        <v>1972</v>
      </c>
      <c r="C704" s="26" t="s">
        <v>1973</v>
      </c>
      <c r="D704" s="25" t="s">
        <v>23</v>
      </c>
      <c r="E704" s="26" t="s">
        <v>24</v>
      </c>
      <c r="F704" s="26">
        <v>1</v>
      </c>
      <c r="G704" s="27">
        <v>116.77629600000002</v>
      </c>
      <c r="H704" s="28">
        <f t="shared" si="20"/>
        <v>116.78</v>
      </c>
      <c r="I704" s="29">
        <v>0.23</v>
      </c>
      <c r="J704" s="28">
        <f t="shared" si="21"/>
        <v>143.63999999999999</v>
      </c>
    </row>
    <row r="705" spans="1:10" x14ac:dyDescent="0.25">
      <c r="A705" s="25" t="s">
        <v>1974</v>
      </c>
      <c r="B705" s="25" t="s">
        <v>1975</v>
      </c>
      <c r="C705" s="26" t="s">
        <v>1976</v>
      </c>
      <c r="D705" s="25" t="s">
        <v>23</v>
      </c>
      <c r="E705" s="26" t="s">
        <v>24</v>
      </c>
      <c r="F705" s="26">
        <v>1</v>
      </c>
      <c r="G705" s="27">
        <v>500.46984000000003</v>
      </c>
      <c r="H705" s="28">
        <f t="shared" si="20"/>
        <v>500.47</v>
      </c>
      <c r="I705" s="29">
        <v>0.23</v>
      </c>
      <c r="J705" s="28">
        <f t="shared" si="21"/>
        <v>615.58000000000004</v>
      </c>
    </row>
    <row r="706" spans="1:10" x14ac:dyDescent="0.25">
      <c r="A706" s="25" t="s">
        <v>1977</v>
      </c>
      <c r="B706" s="25" t="s">
        <v>1978</v>
      </c>
      <c r="C706" s="26" t="s">
        <v>1979</v>
      </c>
      <c r="D706" s="25" t="s">
        <v>23</v>
      </c>
      <c r="E706" s="26" t="s">
        <v>24</v>
      </c>
      <c r="F706" s="26">
        <v>1</v>
      </c>
      <c r="G706" s="27">
        <v>91</v>
      </c>
      <c r="H706" s="28">
        <f t="shared" si="20"/>
        <v>91</v>
      </c>
      <c r="I706" s="29">
        <v>0.23</v>
      </c>
      <c r="J706" s="28">
        <f t="shared" si="21"/>
        <v>111.93</v>
      </c>
    </row>
    <row r="707" spans="1:10" x14ac:dyDescent="0.25">
      <c r="A707" s="25" t="s">
        <v>1980</v>
      </c>
      <c r="B707" s="25" t="s">
        <v>1981</v>
      </c>
      <c r="C707" s="26" t="s">
        <v>1982</v>
      </c>
      <c r="D707" s="25" t="s">
        <v>23</v>
      </c>
      <c r="E707" s="26" t="s">
        <v>24</v>
      </c>
      <c r="F707" s="26">
        <v>1</v>
      </c>
      <c r="G707" s="27">
        <v>296.85988800000007</v>
      </c>
      <c r="H707" s="28">
        <f t="shared" si="20"/>
        <v>296.86</v>
      </c>
      <c r="I707" s="29">
        <v>0.23</v>
      </c>
      <c r="J707" s="28">
        <f t="shared" si="21"/>
        <v>365.14</v>
      </c>
    </row>
    <row r="708" spans="1:10" x14ac:dyDescent="0.25">
      <c r="A708" s="25" t="s">
        <v>1983</v>
      </c>
      <c r="B708" s="25" t="s">
        <v>1984</v>
      </c>
      <c r="C708" s="26" t="s">
        <v>1985</v>
      </c>
      <c r="D708" s="25" t="s">
        <v>23</v>
      </c>
      <c r="E708" s="26" t="s">
        <v>24</v>
      </c>
      <c r="F708" s="26">
        <v>1</v>
      </c>
      <c r="G708" s="27">
        <v>66.15897600000001</v>
      </c>
      <c r="H708" s="28">
        <f t="shared" si="20"/>
        <v>66.16</v>
      </c>
      <c r="I708" s="29">
        <v>0.23</v>
      </c>
      <c r="J708" s="28">
        <f t="shared" si="21"/>
        <v>81.38</v>
      </c>
    </row>
    <row r="709" spans="1:10" x14ac:dyDescent="0.25">
      <c r="A709" s="25" t="s">
        <v>1986</v>
      </c>
      <c r="B709" s="25" t="s">
        <v>1987</v>
      </c>
      <c r="C709" s="26" t="s">
        <v>1988</v>
      </c>
      <c r="D709" s="25" t="s">
        <v>23</v>
      </c>
      <c r="E709" s="26" t="s">
        <v>24</v>
      </c>
      <c r="F709" s="26">
        <v>2</v>
      </c>
      <c r="G709" s="27">
        <v>109.36192800000002</v>
      </c>
      <c r="H709" s="28">
        <f t="shared" si="20"/>
        <v>218.72</v>
      </c>
      <c r="I709" s="29">
        <v>0.23</v>
      </c>
      <c r="J709" s="28">
        <f t="shared" si="21"/>
        <v>269.02999999999997</v>
      </c>
    </row>
    <row r="710" spans="1:10" x14ac:dyDescent="0.25">
      <c r="A710" s="25" t="s">
        <v>1989</v>
      </c>
      <c r="B710" s="25" t="s">
        <v>1990</v>
      </c>
      <c r="C710" s="26" t="s">
        <v>1991</v>
      </c>
      <c r="D710" s="25" t="s">
        <v>23</v>
      </c>
      <c r="E710" s="26" t="s">
        <v>24</v>
      </c>
      <c r="F710" s="26">
        <v>1</v>
      </c>
      <c r="G710" s="27">
        <v>372.99974400000008</v>
      </c>
      <c r="H710" s="28">
        <f t="shared" si="20"/>
        <v>373</v>
      </c>
      <c r="I710" s="29">
        <v>0.23</v>
      </c>
      <c r="J710" s="28">
        <f t="shared" si="21"/>
        <v>458.79</v>
      </c>
    </row>
    <row r="711" spans="1:10" x14ac:dyDescent="0.25">
      <c r="A711" s="25" t="s">
        <v>1992</v>
      </c>
      <c r="B711" s="25" t="s">
        <v>1993</v>
      </c>
      <c r="C711" s="26" t="s">
        <v>1994</v>
      </c>
      <c r="D711" s="25" t="s">
        <v>23</v>
      </c>
      <c r="E711" s="26" t="s">
        <v>24</v>
      </c>
      <c r="F711" s="26">
        <v>1</v>
      </c>
      <c r="G711" s="27">
        <v>51.591644000000002</v>
      </c>
      <c r="H711" s="28">
        <f t="shared" si="20"/>
        <v>51.59</v>
      </c>
      <c r="I711" s="29">
        <v>0.23</v>
      </c>
      <c r="J711" s="28">
        <f t="shared" si="21"/>
        <v>63.46</v>
      </c>
    </row>
    <row r="712" spans="1:10" x14ac:dyDescent="0.25">
      <c r="A712" s="25" t="s">
        <v>1995</v>
      </c>
      <c r="B712" s="25" t="s">
        <v>1996</v>
      </c>
      <c r="C712" s="26" t="s">
        <v>1997</v>
      </c>
      <c r="D712" s="25" t="s">
        <v>23</v>
      </c>
      <c r="E712" s="26" t="s">
        <v>24</v>
      </c>
      <c r="F712" s="26">
        <v>1</v>
      </c>
      <c r="G712" s="27">
        <v>460.30868000000009</v>
      </c>
      <c r="H712" s="28">
        <f t="shared" si="20"/>
        <v>460.31</v>
      </c>
      <c r="I712" s="29">
        <v>0.23</v>
      </c>
      <c r="J712" s="28">
        <f t="shared" si="21"/>
        <v>566.17999999999995</v>
      </c>
    </row>
    <row r="713" spans="1:10" x14ac:dyDescent="0.25">
      <c r="A713" s="25" t="s">
        <v>1998</v>
      </c>
      <c r="B713" s="25" t="s">
        <v>1999</v>
      </c>
      <c r="C713" s="26" t="s">
        <v>2000</v>
      </c>
      <c r="D713" s="25" t="s">
        <v>23</v>
      </c>
      <c r="E713" s="26" t="s">
        <v>24</v>
      </c>
      <c r="F713" s="26">
        <v>1</v>
      </c>
      <c r="G713" s="27">
        <v>184.4181456</v>
      </c>
      <c r="H713" s="28">
        <f t="shared" si="20"/>
        <v>184.42</v>
      </c>
      <c r="I713" s="29">
        <v>0.23</v>
      </c>
      <c r="J713" s="28">
        <f t="shared" si="21"/>
        <v>226.84</v>
      </c>
    </row>
    <row r="714" spans="1:10" x14ac:dyDescent="0.25">
      <c r="A714" s="25" t="s">
        <v>2001</v>
      </c>
      <c r="B714" s="25" t="s">
        <v>2002</v>
      </c>
      <c r="C714" s="26" t="s">
        <v>2003</v>
      </c>
      <c r="D714" s="25" t="s">
        <v>23</v>
      </c>
      <c r="E714" s="26" t="s">
        <v>24</v>
      </c>
      <c r="F714" s="26">
        <v>1</v>
      </c>
      <c r="G714" s="27">
        <v>509.02488000000005</v>
      </c>
      <c r="H714" s="28">
        <f t="shared" si="20"/>
        <v>509.02</v>
      </c>
      <c r="I714" s="29">
        <v>0.23</v>
      </c>
      <c r="J714" s="28">
        <f t="shared" si="21"/>
        <v>626.09</v>
      </c>
    </row>
    <row r="715" spans="1:10" x14ac:dyDescent="0.25">
      <c r="A715" s="25" t="s">
        <v>2004</v>
      </c>
      <c r="B715" s="25" t="s">
        <v>2005</v>
      </c>
      <c r="C715" s="26" t="s">
        <v>2006</v>
      </c>
      <c r="D715" s="25" t="s">
        <v>23</v>
      </c>
      <c r="E715" s="26" t="s">
        <v>24</v>
      </c>
      <c r="F715" s="26">
        <v>1</v>
      </c>
      <c r="G715" s="27">
        <v>114.61377200000003</v>
      </c>
      <c r="H715" s="28">
        <f t="shared" si="20"/>
        <v>114.61</v>
      </c>
      <c r="I715" s="29">
        <v>0.23</v>
      </c>
      <c r="J715" s="28">
        <f t="shared" si="21"/>
        <v>140.97</v>
      </c>
    </row>
    <row r="716" spans="1:10" x14ac:dyDescent="0.25">
      <c r="A716" s="25" t="s">
        <v>2007</v>
      </c>
      <c r="B716" s="25" t="s">
        <v>2008</v>
      </c>
      <c r="C716" s="26" t="s">
        <v>2009</v>
      </c>
      <c r="D716" s="25" t="s">
        <v>23</v>
      </c>
      <c r="E716" s="26" t="s">
        <v>24</v>
      </c>
      <c r="F716" s="26">
        <v>1</v>
      </c>
      <c r="G716" s="27">
        <v>44.486208000000005</v>
      </c>
      <c r="H716" s="28">
        <f t="shared" ref="H716:H779" si="22">ROUND(G716*F716,2)</f>
        <v>44.49</v>
      </c>
      <c r="I716" s="29">
        <v>0.23</v>
      </c>
      <c r="J716" s="28">
        <f t="shared" ref="J716:J779" si="23">ROUND(H716*(1+I716),2)</f>
        <v>54.72</v>
      </c>
    </row>
    <row r="717" spans="1:10" x14ac:dyDescent="0.25">
      <c r="A717" s="25" t="s">
        <v>2010</v>
      </c>
      <c r="B717" s="25" t="s">
        <v>2011</v>
      </c>
      <c r="C717" s="26" t="s">
        <v>2012</v>
      </c>
      <c r="D717" s="25" t="s">
        <v>23</v>
      </c>
      <c r="E717" s="26" t="s">
        <v>24</v>
      </c>
      <c r="F717" s="26">
        <v>1</v>
      </c>
      <c r="G717" s="27">
        <v>109.78968000000002</v>
      </c>
      <c r="H717" s="28">
        <f t="shared" si="22"/>
        <v>109.79</v>
      </c>
      <c r="I717" s="29">
        <v>0.23</v>
      </c>
      <c r="J717" s="28">
        <f t="shared" si="23"/>
        <v>135.04</v>
      </c>
    </row>
    <row r="718" spans="1:10" x14ac:dyDescent="0.25">
      <c r="A718" s="25" t="s">
        <v>2013</v>
      </c>
      <c r="B718" s="25" t="s">
        <v>2014</v>
      </c>
      <c r="C718" s="26" t="s">
        <v>2015</v>
      </c>
      <c r="D718" s="25" t="s">
        <v>23</v>
      </c>
      <c r="E718" s="26" t="s">
        <v>24</v>
      </c>
      <c r="F718" s="26">
        <v>1</v>
      </c>
      <c r="G718" s="27">
        <v>420.0524640000001</v>
      </c>
      <c r="H718" s="28">
        <f t="shared" si="22"/>
        <v>420.05</v>
      </c>
      <c r="I718" s="29">
        <v>0.23</v>
      </c>
      <c r="J718" s="28">
        <f t="shared" si="23"/>
        <v>516.66</v>
      </c>
    </row>
    <row r="719" spans="1:10" x14ac:dyDescent="0.25">
      <c r="A719" s="25" t="s">
        <v>2016</v>
      </c>
      <c r="B719" s="25" t="s">
        <v>2017</v>
      </c>
      <c r="C719" s="26" t="s">
        <v>2018</v>
      </c>
      <c r="D719" s="25" t="s">
        <v>23</v>
      </c>
      <c r="E719" s="26" t="s">
        <v>24</v>
      </c>
      <c r="F719" s="26">
        <v>1</v>
      </c>
      <c r="G719" s="27">
        <v>246.67032000000006</v>
      </c>
      <c r="H719" s="28">
        <f t="shared" si="22"/>
        <v>246.67</v>
      </c>
      <c r="I719" s="29">
        <v>0.23</v>
      </c>
      <c r="J719" s="28">
        <f t="shared" si="23"/>
        <v>303.39999999999998</v>
      </c>
    </row>
    <row r="720" spans="1:10" x14ac:dyDescent="0.25">
      <c r="A720" s="25" t="s">
        <v>2019</v>
      </c>
      <c r="B720" s="25" t="s">
        <v>2020</v>
      </c>
      <c r="C720" s="26" t="s">
        <v>2021</v>
      </c>
      <c r="D720" s="25" t="s">
        <v>23</v>
      </c>
      <c r="E720" s="26" t="s">
        <v>24</v>
      </c>
      <c r="F720" s="26">
        <v>1</v>
      </c>
      <c r="G720" s="27">
        <v>81.249116000000015</v>
      </c>
      <c r="H720" s="28">
        <f t="shared" si="22"/>
        <v>81.25</v>
      </c>
      <c r="I720" s="29">
        <v>0.23</v>
      </c>
      <c r="J720" s="28">
        <f t="shared" si="23"/>
        <v>99.94</v>
      </c>
    </row>
    <row r="721" spans="1:10" x14ac:dyDescent="0.25">
      <c r="A721" s="25" t="s">
        <v>2022</v>
      </c>
      <c r="B721" s="25" t="s">
        <v>2023</v>
      </c>
      <c r="C721" s="26" t="s">
        <v>2024</v>
      </c>
      <c r="D721" s="25" t="s">
        <v>23</v>
      </c>
      <c r="E721" s="26" t="s">
        <v>24</v>
      </c>
      <c r="F721" s="26">
        <v>1</v>
      </c>
      <c r="G721" s="27">
        <v>4226.1897600000011</v>
      </c>
      <c r="H721" s="28">
        <f t="shared" si="22"/>
        <v>4226.1899999999996</v>
      </c>
      <c r="I721" s="29">
        <v>0.23</v>
      </c>
      <c r="J721" s="28">
        <f t="shared" si="23"/>
        <v>5198.21</v>
      </c>
    </row>
    <row r="722" spans="1:10" x14ac:dyDescent="0.25">
      <c r="A722" s="25" t="s">
        <v>2025</v>
      </c>
      <c r="B722" s="25" t="s">
        <v>2026</v>
      </c>
      <c r="C722" s="26" t="s">
        <v>2027</v>
      </c>
      <c r="D722" s="25" t="s">
        <v>23</v>
      </c>
      <c r="E722" s="26" t="s">
        <v>24</v>
      </c>
      <c r="F722" s="26">
        <v>1</v>
      </c>
      <c r="G722" s="27">
        <v>353.32315200000005</v>
      </c>
      <c r="H722" s="28">
        <f t="shared" si="22"/>
        <v>353.32</v>
      </c>
      <c r="I722" s="29">
        <v>0.23</v>
      </c>
      <c r="J722" s="28">
        <f t="shared" si="23"/>
        <v>434.58</v>
      </c>
    </row>
    <row r="723" spans="1:10" x14ac:dyDescent="0.25">
      <c r="A723" s="25" t="s">
        <v>2028</v>
      </c>
      <c r="B723" s="25" t="s">
        <v>2029</v>
      </c>
      <c r="C723" s="26" t="s">
        <v>2030</v>
      </c>
      <c r="D723" s="25" t="s">
        <v>23</v>
      </c>
      <c r="E723" s="26" t="s">
        <v>24</v>
      </c>
      <c r="F723" s="26">
        <v>1</v>
      </c>
      <c r="G723" s="27">
        <v>89.471460000000022</v>
      </c>
      <c r="H723" s="28">
        <f t="shared" si="22"/>
        <v>89.47</v>
      </c>
      <c r="I723" s="29">
        <v>0.23</v>
      </c>
      <c r="J723" s="28">
        <f t="shared" si="23"/>
        <v>110.05</v>
      </c>
    </row>
    <row r="724" spans="1:10" x14ac:dyDescent="0.25">
      <c r="A724" s="25" t="s">
        <v>2031</v>
      </c>
      <c r="B724" s="25" t="s">
        <v>2032</v>
      </c>
      <c r="C724" s="26" t="s">
        <v>2033</v>
      </c>
      <c r="D724" s="25" t="s">
        <v>23</v>
      </c>
      <c r="E724" s="26" t="s">
        <v>24</v>
      </c>
      <c r="F724" s="26">
        <v>1</v>
      </c>
      <c r="G724" s="27">
        <v>163.73396000000002</v>
      </c>
      <c r="H724" s="28">
        <f t="shared" si="22"/>
        <v>163.72999999999999</v>
      </c>
      <c r="I724" s="29">
        <v>0.23</v>
      </c>
      <c r="J724" s="28">
        <f t="shared" si="23"/>
        <v>201.39</v>
      </c>
    </row>
    <row r="725" spans="1:10" x14ac:dyDescent="0.25">
      <c r="A725" s="25" t="s">
        <v>2034</v>
      </c>
      <c r="B725" s="25" t="s">
        <v>2035</v>
      </c>
      <c r="C725" s="26" t="s">
        <v>2036</v>
      </c>
      <c r="D725" s="25" t="s">
        <v>23</v>
      </c>
      <c r="E725" s="26" t="s">
        <v>24</v>
      </c>
      <c r="F725" s="26">
        <v>1</v>
      </c>
      <c r="G725" s="27">
        <v>183.61016960000001</v>
      </c>
      <c r="H725" s="28">
        <f t="shared" si="22"/>
        <v>183.61</v>
      </c>
      <c r="I725" s="29">
        <v>0.23</v>
      </c>
      <c r="J725" s="28">
        <f t="shared" si="23"/>
        <v>225.84</v>
      </c>
    </row>
    <row r="726" spans="1:10" x14ac:dyDescent="0.25">
      <c r="A726" s="25" t="s">
        <v>2037</v>
      </c>
      <c r="B726" s="25" t="s">
        <v>2035</v>
      </c>
      <c r="C726" s="26" t="s">
        <v>2038</v>
      </c>
      <c r="D726" s="25" t="s">
        <v>23</v>
      </c>
      <c r="E726" s="26" t="s">
        <v>24</v>
      </c>
      <c r="F726" s="26">
        <v>1</v>
      </c>
      <c r="G726" s="27">
        <v>581.36249600000008</v>
      </c>
      <c r="H726" s="28">
        <f t="shared" si="22"/>
        <v>581.36</v>
      </c>
      <c r="I726" s="29">
        <v>0.23</v>
      </c>
      <c r="J726" s="28">
        <f t="shared" si="23"/>
        <v>715.07</v>
      </c>
    </row>
    <row r="727" spans="1:10" x14ac:dyDescent="0.25">
      <c r="A727" s="25" t="s">
        <v>2039</v>
      </c>
      <c r="B727" s="25" t="s">
        <v>2040</v>
      </c>
      <c r="C727" s="26" t="s">
        <v>2041</v>
      </c>
      <c r="D727" s="25" t="s">
        <v>23</v>
      </c>
      <c r="E727" s="26" t="s">
        <v>24</v>
      </c>
      <c r="F727" s="26">
        <v>2</v>
      </c>
      <c r="G727" s="27">
        <v>787.0636800000002</v>
      </c>
      <c r="H727" s="28">
        <f t="shared" si="22"/>
        <v>1574.13</v>
      </c>
      <c r="I727" s="29">
        <v>0.23</v>
      </c>
      <c r="J727" s="28">
        <f t="shared" si="23"/>
        <v>1936.18</v>
      </c>
    </row>
    <row r="728" spans="1:10" x14ac:dyDescent="0.25">
      <c r="A728" s="25" t="s">
        <v>2042</v>
      </c>
      <c r="B728" s="25" t="s">
        <v>2043</v>
      </c>
      <c r="C728" s="26" t="s">
        <v>2044</v>
      </c>
      <c r="D728" s="25" t="s">
        <v>23</v>
      </c>
      <c r="E728" s="26" t="s">
        <v>24</v>
      </c>
      <c r="F728" s="26">
        <v>1</v>
      </c>
      <c r="G728" s="27">
        <v>228.41956800000003</v>
      </c>
      <c r="H728" s="28">
        <f t="shared" si="22"/>
        <v>228.42</v>
      </c>
      <c r="I728" s="29">
        <v>0.23</v>
      </c>
      <c r="J728" s="28">
        <f t="shared" si="23"/>
        <v>280.95999999999998</v>
      </c>
    </row>
    <row r="729" spans="1:10" x14ac:dyDescent="0.25">
      <c r="A729" s="25" t="s">
        <v>2045</v>
      </c>
      <c r="B729" s="25" t="s">
        <v>2046</v>
      </c>
      <c r="C729" s="26" t="s">
        <v>2047</v>
      </c>
      <c r="D729" s="25" t="s">
        <v>23</v>
      </c>
      <c r="E729" s="26" t="s">
        <v>24</v>
      </c>
      <c r="F729" s="26">
        <v>1</v>
      </c>
      <c r="G729" s="27">
        <v>116.633712</v>
      </c>
      <c r="H729" s="28">
        <f t="shared" si="22"/>
        <v>116.63</v>
      </c>
      <c r="I729" s="29">
        <v>0.23</v>
      </c>
      <c r="J729" s="28">
        <f t="shared" si="23"/>
        <v>143.44999999999999</v>
      </c>
    </row>
    <row r="730" spans="1:10" x14ac:dyDescent="0.25">
      <c r="A730" s="25" t="s">
        <v>2048</v>
      </c>
      <c r="B730" s="25" t="s">
        <v>2049</v>
      </c>
      <c r="C730" s="26" t="s">
        <v>2050</v>
      </c>
      <c r="D730" s="25" t="s">
        <v>23</v>
      </c>
      <c r="E730" s="26" t="s">
        <v>24</v>
      </c>
      <c r="F730" s="26">
        <v>1</v>
      </c>
      <c r="G730" s="27">
        <v>2448.7613799999999</v>
      </c>
      <c r="H730" s="28">
        <f t="shared" si="22"/>
        <v>2448.7600000000002</v>
      </c>
      <c r="I730" s="29">
        <v>0.23</v>
      </c>
      <c r="J730" s="28">
        <f t="shared" si="23"/>
        <v>3011.97</v>
      </c>
    </row>
    <row r="731" spans="1:10" x14ac:dyDescent="0.25">
      <c r="A731" s="25" t="s">
        <v>2051</v>
      </c>
      <c r="B731" s="25" t="s">
        <v>2052</v>
      </c>
      <c r="C731" s="26" t="s">
        <v>2053</v>
      </c>
      <c r="D731" s="25" t="s">
        <v>23</v>
      </c>
      <c r="E731" s="26" t="s">
        <v>24</v>
      </c>
      <c r="F731" s="26">
        <v>1</v>
      </c>
      <c r="G731" s="27">
        <v>224.28463200000002</v>
      </c>
      <c r="H731" s="28">
        <f t="shared" si="22"/>
        <v>224.28</v>
      </c>
      <c r="I731" s="29">
        <v>0.23</v>
      </c>
      <c r="J731" s="28">
        <f t="shared" si="23"/>
        <v>275.86</v>
      </c>
    </row>
    <row r="732" spans="1:10" x14ac:dyDescent="0.25">
      <c r="A732" s="25" t="s">
        <v>2054</v>
      </c>
      <c r="B732" s="25" t="s">
        <v>2052</v>
      </c>
      <c r="C732" s="26" t="s">
        <v>2055</v>
      </c>
      <c r="D732" s="25" t="s">
        <v>23</v>
      </c>
      <c r="E732" s="26" t="s">
        <v>24</v>
      </c>
      <c r="F732" s="26">
        <v>1</v>
      </c>
      <c r="G732" s="27">
        <v>1417.9978800000001</v>
      </c>
      <c r="H732" s="28">
        <f t="shared" si="22"/>
        <v>1418</v>
      </c>
      <c r="I732" s="29">
        <v>0.23</v>
      </c>
      <c r="J732" s="28">
        <f t="shared" si="23"/>
        <v>1744.14</v>
      </c>
    </row>
    <row r="733" spans="1:10" x14ac:dyDescent="0.25">
      <c r="A733" s="25" t="s">
        <v>2056</v>
      </c>
      <c r="B733" s="25" t="s">
        <v>2057</v>
      </c>
      <c r="C733" s="26" t="s">
        <v>2058</v>
      </c>
      <c r="D733" s="25" t="s">
        <v>23</v>
      </c>
      <c r="E733" s="26" t="s">
        <v>24</v>
      </c>
      <c r="F733" s="26">
        <v>1</v>
      </c>
      <c r="G733" s="27">
        <v>1383.2</v>
      </c>
      <c r="H733" s="28">
        <f t="shared" si="22"/>
        <v>1383.2</v>
      </c>
      <c r="I733" s="29">
        <v>0.23</v>
      </c>
      <c r="J733" s="28">
        <f t="shared" si="23"/>
        <v>1701.34</v>
      </c>
    </row>
    <row r="734" spans="1:10" x14ac:dyDescent="0.25">
      <c r="A734" s="25" t="s">
        <v>2059</v>
      </c>
      <c r="B734" s="25" t="s">
        <v>2060</v>
      </c>
      <c r="C734" s="26" t="s">
        <v>2061</v>
      </c>
      <c r="D734" s="25" t="s">
        <v>23</v>
      </c>
      <c r="E734" s="26" t="s">
        <v>24</v>
      </c>
      <c r="F734" s="26">
        <v>1</v>
      </c>
      <c r="G734" s="27">
        <v>1560</v>
      </c>
      <c r="H734" s="28">
        <f t="shared" si="22"/>
        <v>1560</v>
      </c>
      <c r="I734" s="29">
        <v>0.23</v>
      </c>
      <c r="J734" s="28">
        <f t="shared" si="23"/>
        <v>1918.8</v>
      </c>
    </row>
    <row r="735" spans="1:10" x14ac:dyDescent="0.25">
      <c r="A735" s="25" t="s">
        <v>2062</v>
      </c>
      <c r="B735" s="25" t="s">
        <v>2063</v>
      </c>
      <c r="C735" s="26" t="s">
        <v>2064</v>
      </c>
      <c r="D735" s="25" t="s">
        <v>23</v>
      </c>
      <c r="E735" s="26" t="s">
        <v>24</v>
      </c>
      <c r="F735" s="26">
        <v>1</v>
      </c>
      <c r="G735" s="27">
        <v>1268.8</v>
      </c>
      <c r="H735" s="28">
        <f t="shared" si="22"/>
        <v>1268.8</v>
      </c>
      <c r="I735" s="29">
        <v>0.23</v>
      </c>
      <c r="J735" s="28">
        <f t="shared" si="23"/>
        <v>1560.62</v>
      </c>
    </row>
    <row r="736" spans="1:10" x14ac:dyDescent="0.25">
      <c r="A736" s="25" t="s">
        <v>2065</v>
      </c>
      <c r="B736" s="25" t="s">
        <v>2066</v>
      </c>
      <c r="C736" s="26" t="s">
        <v>2067</v>
      </c>
      <c r="D736" s="25" t="s">
        <v>23</v>
      </c>
      <c r="E736" s="26" t="s">
        <v>24</v>
      </c>
      <c r="F736" s="26">
        <v>1</v>
      </c>
      <c r="G736" s="27">
        <v>1487.2</v>
      </c>
      <c r="H736" s="28">
        <f t="shared" si="22"/>
        <v>1487.2</v>
      </c>
      <c r="I736" s="29">
        <v>0.23</v>
      </c>
      <c r="J736" s="28">
        <f t="shared" si="23"/>
        <v>1829.26</v>
      </c>
    </row>
    <row r="737" spans="1:10" x14ac:dyDescent="0.25">
      <c r="A737" s="25" t="s">
        <v>2068</v>
      </c>
      <c r="B737" s="25" t="s">
        <v>2069</v>
      </c>
      <c r="C737" s="26" t="s">
        <v>2070</v>
      </c>
      <c r="D737" s="25" t="s">
        <v>23</v>
      </c>
      <c r="E737" s="26" t="s">
        <v>24</v>
      </c>
      <c r="F737" s="26">
        <v>1</v>
      </c>
      <c r="G737" s="27">
        <v>1531.3521599999999</v>
      </c>
      <c r="H737" s="28">
        <f t="shared" si="22"/>
        <v>1531.35</v>
      </c>
      <c r="I737" s="29">
        <v>0.23</v>
      </c>
      <c r="J737" s="28">
        <f t="shared" si="23"/>
        <v>1883.56</v>
      </c>
    </row>
    <row r="738" spans="1:10" x14ac:dyDescent="0.25">
      <c r="A738" s="25" t="s">
        <v>2071</v>
      </c>
      <c r="B738" s="25" t="s">
        <v>2072</v>
      </c>
      <c r="C738" s="26" t="s">
        <v>2073</v>
      </c>
      <c r="D738" s="25" t="s">
        <v>23</v>
      </c>
      <c r="E738" s="26" t="s">
        <v>24</v>
      </c>
      <c r="F738" s="26">
        <v>1</v>
      </c>
      <c r="G738" s="27">
        <v>1261.8684000000001</v>
      </c>
      <c r="H738" s="28">
        <f t="shared" si="22"/>
        <v>1261.8699999999999</v>
      </c>
      <c r="I738" s="29">
        <v>0.23</v>
      </c>
      <c r="J738" s="28">
        <f t="shared" si="23"/>
        <v>1552.1</v>
      </c>
    </row>
    <row r="739" spans="1:10" x14ac:dyDescent="0.25">
      <c r="A739" s="25" t="s">
        <v>2074</v>
      </c>
      <c r="B739" s="25" t="s">
        <v>2075</v>
      </c>
      <c r="C739" s="26" t="s">
        <v>2076</v>
      </c>
      <c r="D739" s="25" t="s">
        <v>23</v>
      </c>
      <c r="E739" s="26" t="s">
        <v>24</v>
      </c>
      <c r="F739" s="26">
        <v>1</v>
      </c>
      <c r="G739" s="27">
        <v>1608.3475200000003</v>
      </c>
      <c r="H739" s="28">
        <f t="shared" si="22"/>
        <v>1608.35</v>
      </c>
      <c r="I739" s="29">
        <v>0.23</v>
      </c>
      <c r="J739" s="28">
        <f t="shared" si="23"/>
        <v>1978.27</v>
      </c>
    </row>
    <row r="740" spans="1:10" x14ac:dyDescent="0.25">
      <c r="A740" s="25" t="s">
        <v>2077</v>
      </c>
      <c r="B740" s="25" t="s">
        <v>2078</v>
      </c>
      <c r="C740" s="26" t="s">
        <v>2079</v>
      </c>
      <c r="D740" s="25" t="s">
        <v>23</v>
      </c>
      <c r="E740" s="26" t="s">
        <v>24</v>
      </c>
      <c r="F740" s="26">
        <v>1</v>
      </c>
      <c r="G740" s="27">
        <v>1454.3568</v>
      </c>
      <c r="H740" s="28">
        <f t="shared" si="22"/>
        <v>1454.36</v>
      </c>
      <c r="I740" s="29">
        <v>0.23</v>
      </c>
      <c r="J740" s="28">
        <f t="shared" si="23"/>
        <v>1788.86</v>
      </c>
    </row>
    <row r="741" spans="1:10" x14ac:dyDescent="0.25">
      <c r="A741" s="25" t="s">
        <v>2080</v>
      </c>
      <c r="B741" s="25" t="s">
        <v>2081</v>
      </c>
      <c r="C741" s="26" t="s">
        <v>2082</v>
      </c>
      <c r="D741" s="25" t="s">
        <v>23</v>
      </c>
      <c r="E741" s="26" t="s">
        <v>24</v>
      </c>
      <c r="F741" s="26">
        <v>1</v>
      </c>
      <c r="G741" s="27">
        <v>3751.3850400000006</v>
      </c>
      <c r="H741" s="28">
        <f t="shared" si="22"/>
        <v>3751.39</v>
      </c>
      <c r="I741" s="29">
        <v>0.23</v>
      </c>
      <c r="J741" s="28">
        <f t="shared" si="23"/>
        <v>4614.21</v>
      </c>
    </row>
    <row r="742" spans="1:10" x14ac:dyDescent="0.25">
      <c r="A742" s="25" t="s">
        <v>2083</v>
      </c>
      <c r="B742" s="25" t="s">
        <v>2084</v>
      </c>
      <c r="C742" s="26" t="s">
        <v>2085</v>
      </c>
      <c r="D742" s="25" t="s">
        <v>23</v>
      </c>
      <c r="E742" s="26" t="s">
        <v>24</v>
      </c>
      <c r="F742" s="26">
        <v>1</v>
      </c>
      <c r="G742" s="27">
        <v>213.78094400000006</v>
      </c>
      <c r="H742" s="28">
        <f t="shared" si="22"/>
        <v>213.78</v>
      </c>
      <c r="I742" s="29">
        <v>0.23</v>
      </c>
      <c r="J742" s="28">
        <f t="shared" si="23"/>
        <v>262.95</v>
      </c>
    </row>
    <row r="743" spans="1:10" x14ac:dyDescent="0.25">
      <c r="A743" s="25" t="s">
        <v>2086</v>
      </c>
      <c r="B743" s="25" t="s">
        <v>2087</v>
      </c>
      <c r="C743" s="26" t="s">
        <v>2088</v>
      </c>
      <c r="D743" s="25" t="s">
        <v>23</v>
      </c>
      <c r="E743" s="26" t="s">
        <v>24</v>
      </c>
      <c r="F743" s="26">
        <v>1</v>
      </c>
      <c r="G743" s="27">
        <v>804.17376000000002</v>
      </c>
      <c r="H743" s="28">
        <f t="shared" si="22"/>
        <v>804.17</v>
      </c>
      <c r="I743" s="29">
        <v>0.23</v>
      </c>
      <c r="J743" s="28">
        <f t="shared" si="23"/>
        <v>989.13</v>
      </c>
    </row>
    <row r="744" spans="1:10" x14ac:dyDescent="0.25">
      <c r="A744" s="25" t="s">
        <v>2089</v>
      </c>
      <c r="B744" s="25" t="s">
        <v>2090</v>
      </c>
      <c r="C744" s="26" t="s">
        <v>2091</v>
      </c>
      <c r="D744" s="25" t="s">
        <v>23</v>
      </c>
      <c r="E744" s="26" t="s">
        <v>24</v>
      </c>
      <c r="F744" s="26">
        <v>1</v>
      </c>
      <c r="G744" s="27">
        <v>131.04</v>
      </c>
      <c r="H744" s="28">
        <f t="shared" si="22"/>
        <v>131.04</v>
      </c>
      <c r="I744" s="29">
        <v>0.23</v>
      </c>
      <c r="J744" s="28">
        <f t="shared" si="23"/>
        <v>161.18</v>
      </c>
    </row>
    <row r="745" spans="1:10" x14ac:dyDescent="0.25">
      <c r="A745" s="25" t="s">
        <v>2092</v>
      </c>
      <c r="B745" s="25" t="s">
        <v>2093</v>
      </c>
      <c r="C745" s="26" t="s">
        <v>2094</v>
      </c>
      <c r="D745" s="25" t="s">
        <v>23</v>
      </c>
      <c r="E745" s="26" t="s">
        <v>24</v>
      </c>
      <c r="F745" s="26">
        <v>1</v>
      </c>
      <c r="G745" s="27">
        <v>98.858240000000009</v>
      </c>
      <c r="H745" s="28">
        <f t="shared" si="22"/>
        <v>98.86</v>
      </c>
      <c r="I745" s="29">
        <v>0.23</v>
      </c>
      <c r="J745" s="28">
        <f t="shared" si="23"/>
        <v>121.6</v>
      </c>
    </row>
    <row r="746" spans="1:10" x14ac:dyDescent="0.25">
      <c r="A746" s="25" t="s">
        <v>2095</v>
      </c>
      <c r="B746" s="25" t="s">
        <v>2096</v>
      </c>
      <c r="C746" s="26" t="s">
        <v>2097</v>
      </c>
      <c r="D746" s="25" t="s">
        <v>23</v>
      </c>
      <c r="E746" s="26" t="s">
        <v>24</v>
      </c>
      <c r="F746" s="26">
        <v>2</v>
      </c>
      <c r="G746" s="27">
        <v>53.611584000000001</v>
      </c>
      <c r="H746" s="28">
        <f t="shared" si="22"/>
        <v>107.22</v>
      </c>
      <c r="I746" s="29">
        <v>0.23</v>
      </c>
      <c r="J746" s="28">
        <f t="shared" si="23"/>
        <v>131.88</v>
      </c>
    </row>
    <row r="747" spans="1:10" x14ac:dyDescent="0.25">
      <c r="A747" s="25" t="s">
        <v>2098</v>
      </c>
      <c r="B747" s="25" t="s">
        <v>2099</v>
      </c>
      <c r="C747" s="26" t="s">
        <v>2100</v>
      </c>
      <c r="D747" s="25" t="s">
        <v>23</v>
      </c>
      <c r="E747" s="26" t="s">
        <v>24</v>
      </c>
      <c r="F747" s="26">
        <v>1</v>
      </c>
      <c r="G747" s="27">
        <v>291.72686400000003</v>
      </c>
      <c r="H747" s="28">
        <f t="shared" si="22"/>
        <v>291.73</v>
      </c>
      <c r="I747" s="29">
        <v>0.23</v>
      </c>
      <c r="J747" s="28">
        <f t="shared" si="23"/>
        <v>358.83</v>
      </c>
    </row>
    <row r="748" spans="1:10" x14ac:dyDescent="0.25">
      <c r="A748" s="25" t="s">
        <v>2101</v>
      </c>
      <c r="B748" s="25" t="s">
        <v>2102</v>
      </c>
      <c r="C748" s="26" t="s">
        <v>2103</v>
      </c>
      <c r="D748" s="25" t="s">
        <v>23</v>
      </c>
      <c r="E748" s="26" t="s">
        <v>24</v>
      </c>
      <c r="F748" s="26">
        <v>1</v>
      </c>
      <c r="G748" s="27">
        <v>64.519260000000017</v>
      </c>
      <c r="H748" s="28">
        <f t="shared" si="22"/>
        <v>64.52</v>
      </c>
      <c r="I748" s="29">
        <v>0.23</v>
      </c>
      <c r="J748" s="28">
        <f t="shared" si="23"/>
        <v>79.36</v>
      </c>
    </row>
    <row r="749" spans="1:10" x14ac:dyDescent="0.25">
      <c r="A749" s="25" t="s">
        <v>2104</v>
      </c>
      <c r="B749" s="25" t="s">
        <v>2105</v>
      </c>
      <c r="C749" s="26" t="s">
        <v>2106</v>
      </c>
      <c r="D749" s="25" t="s">
        <v>23</v>
      </c>
      <c r="E749" s="26" t="s">
        <v>24</v>
      </c>
      <c r="F749" s="26">
        <v>1</v>
      </c>
      <c r="G749" s="27">
        <v>1291.8110400000003</v>
      </c>
      <c r="H749" s="28">
        <f t="shared" si="22"/>
        <v>1291.81</v>
      </c>
      <c r="I749" s="29">
        <v>0.23</v>
      </c>
      <c r="J749" s="28">
        <f t="shared" si="23"/>
        <v>1588.93</v>
      </c>
    </row>
    <row r="750" spans="1:10" x14ac:dyDescent="0.25">
      <c r="A750" s="25" t="s">
        <v>2107</v>
      </c>
      <c r="B750" s="25" t="s">
        <v>2108</v>
      </c>
      <c r="C750" s="26" t="s">
        <v>2109</v>
      </c>
      <c r="D750" s="25" t="s">
        <v>23</v>
      </c>
      <c r="E750" s="26" t="s">
        <v>24</v>
      </c>
      <c r="F750" s="26">
        <v>1</v>
      </c>
      <c r="G750" s="27">
        <v>67.038244000000006</v>
      </c>
      <c r="H750" s="28">
        <f t="shared" si="22"/>
        <v>67.040000000000006</v>
      </c>
      <c r="I750" s="29">
        <v>0.23</v>
      </c>
      <c r="J750" s="28">
        <f t="shared" si="23"/>
        <v>82.46</v>
      </c>
    </row>
    <row r="751" spans="1:10" x14ac:dyDescent="0.25">
      <c r="A751" s="25" t="s">
        <v>2110</v>
      </c>
      <c r="B751" s="25" t="s">
        <v>2111</v>
      </c>
      <c r="C751" s="26" t="s">
        <v>2112</v>
      </c>
      <c r="D751" s="25" t="s">
        <v>23</v>
      </c>
      <c r="E751" s="26" t="s">
        <v>24</v>
      </c>
      <c r="F751" s="26">
        <v>1</v>
      </c>
      <c r="G751" s="27">
        <v>970.04648000000009</v>
      </c>
      <c r="H751" s="28">
        <f t="shared" si="22"/>
        <v>970.05</v>
      </c>
      <c r="I751" s="29">
        <v>0.23</v>
      </c>
      <c r="J751" s="28">
        <f t="shared" si="23"/>
        <v>1193.1600000000001</v>
      </c>
    </row>
    <row r="752" spans="1:10" x14ac:dyDescent="0.25">
      <c r="A752" s="25" t="s">
        <v>2113</v>
      </c>
      <c r="B752" s="25" t="s">
        <v>2114</v>
      </c>
      <c r="C752" s="26" t="s">
        <v>2115</v>
      </c>
      <c r="D752" s="25" t="s">
        <v>23</v>
      </c>
      <c r="E752" s="26" t="s">
        <v>24</v>
      </c>
      <c r="F752" s="26">
        <v>1</v>
      </c>
      <c r="G752" s="27">
        <v>1137.82032</v>
      </c>
      <c r="H752" s="28">
        <f t="shared" si="22"/>
        <v>1137.82</v>
      </c>
      <c r="I752" s="29">
        <v>0.23</v>
      </c>
      <c r="J752" s="28">
        <f t="shared" si="23"/>
        <v>1399.52</v>
      </c>
    </row>
    <row r="753" spans="1:10" x14ac:dyDescent="0.25">
      <c r="A753" s="25" t="s">
        <v>2116</v>
      </c>
      <c r="B753" s="25" t="s">
        <v>2117</v>
      </c>
      <c r="C753" s="26" t="s">
        <v>2118</v>
      </c>
      <c r="D753" s="25" t="s">
        <v>23</v>
      </c>
      <c r="E753" s="26" t="s">
        <v>24</v>
      </c>
      <c r="F753" s="26">
        <v>1</v>
      </c>
      <c r="G753" s="27">
        <v>663.01560000000006</v>
      </c>
      <c r="H753" s="28">
        <f t="shared" si="22"/>
        <v>663.02</v>
      </c>
      <c r="I753" s="29">
        <v>0.23</v>
      </c>
      <c r="J753" s="28">
        <f t="shared" si="23"/>
        <v>815.51</v>
      </c>
    </row>
    <row r="754" spans="1:10" x14ac:dyDescent="0.25">
      <c r="A754" s="25" t="s">
        <v>2119</v>
      </c>
      <c r="B754" s="25" t="s">
        <v>2120</v>
      </c>
      <c r="C754" s="26" t="s">
        <v>2121</v>
      </c>
      <c r="D754" s="25" t="s">
        <v>23</v>
      </c>
      <c r="E754" s="26" t="s">
        <v>24</v>
      </c>
      <c r="F754" s="26">
        <v>1</v>
      </c>
      <c r="G754" s="27">
        <v>1714.5726000000002</v>
      </c>
      <c r="H754" s="28">
        <f t="shared" si="22"/>
        <v>1714.57</v>
      </c>
      <c r="I754" s="29">
        <v>0.23</v>
      </c>
      <c r="J754" s="28">
        <f t="shared" si="23"/>
        <v>2108.92</v>
      </c>
    </row>
    <row r="755" spans="1:10" x14ac:dyDescent="0.25">
      <c r="A755" s="25" t="s">
        <v>2122</v>
      </c>
      <c r="B755" s="25" t="s">
        <v>2123</v>
      </c>
      <c r="C755" s="26" t="s">
        <v>2124</v>
      </c>
      <c r="D755" s="25" t="s">
        <v>23</v>
      </c>
      <c r="E755" s="26" t="s">
        <v>24</v>
      </c>
      <c r="F755" s="26">
        <v>1</v>
      </c>
      <c r="G755" s="27">
        <v>292.55860400000006</v>
      </c>
      <c r="H755" s="28">
        <f t="shared" si="22"/>
        <v>292.56</v>
      </c>
      <c r="I755" s="29">
        <v>0.23</v>
      </c>
      <c r="J755" s="28">
        <f t="shared" si="23"/>
        <v>359.85</v>
      </c>
    </row>
    <row r="756" spans="1:10" x14ac:dyDescent="0.25">
      <c r="A756" s="25" t="s">
        <v>2125</v>
      </c>
      <c r="B756" s="25" t="s">
        <v>2126</v>
      </c>
      <c r="C756" s="26" t="s">
        <v>2127</v>
      </c>
      <c r="D756" s="25" t="s">
        <v>23</v>
      </c>
      <c r="E756" s="26" t="s">
        <v>24</v>
      </c>
      <c r="F756" s="26">
        <v>1</v>
      </c>
      <c r="G756" s="27">
        <v>1201.9831200000001</v>
      </c>
      <c r="H756" s="28">
        <f t="shared" si="22"/>
        <v>1201.98</v>
      </c>
      <c r="I756" s="29">
        <v>0.23</v>
      </c>
      <c r="J756" s="28">
        <f t="shared" si="23"/>
        <v>1478.44</v>
      </c>
    </row>
    <row r="757" spans="1:10" x14ac:dyDescent="0.25">
      <c r="A757" s="25" t="s">
        <v>2128</v>
      </c>
      <c r="B757" s="25" t="s">
        <v>2129</v>
      </c>
      <c r="C757" s="26" t="s">
        <v>2130</v>
      </c>
      <c r="D757" s="25" t="s">
        <v>23</v>
      </c>
      <c r="E757" s="26" t="s">
        <v>24</v>
      </c>
      <c r="F757" s="26">
        <v>4</v>
      </c>
      <c r="G757" s="27">
        <v>83.055180000000007</v>
      </c>
      <c r="H757" s="28">
        <f t="shared" si="22"/>
        <v>332.22</v>
      </c>
      <c r="I757" s="29">
        <v>0.23</v>
      </c>
      <c r="J757" s="28">
        <f t="shared" si="23"/>
        <v>408.63</v>
      </c>
    </row>
    <row r="758" spans="1:10" x14ac:dyDescent="0.25">
      <c r="A758" s="25" t="s">
        <v>2131</v>
      </c>
      <c r="B758" s="25" t="s">
        <v>2132</v>
      </c>
      <c r="C758" s="26" t="s">
        <v>2133</v>
      </c>
      <c r="D758" s="25" t="s">
        <v>23</v>
      </c>
      <c r="E758" s="26" t="s">
        <v>24</v>
      </c>
      <c r="F758" s="26">
        <v>1</v>
      </c>
      <c r="G758" s="27">
        <v>236.02404800000005</v>
      </c>
      <c r="H758" s="28">
        <f t="shared" si="22"/>
        <v>236.02</v>
      </c>
      <c r="I758" s="29">
        <v>0.23</v>
      </c>
      <c r="J758" s="28">
        <f t="shared" si="23"/>
        <v>290.3</v>
      </c>
    </row>
    <row r="759" spans="1:10" x14ac:dyDescent="0.25">
      <c r="A759" s="25" t="s">
        <v>2134</v>
      </c>
      <c r="B759" s="25" t="s">
        <v>2135</v>
      </c>
      <c r="C759" s="26" t="s">
        <v>2136</v>
      </c>
      <c r="D759" s="25" t="s">
        <v>23</v>
      </c>
      <c r="E759" s="26" t="s">
        <v>24</v>
      </c>
      <c r="F759" s="26">
        <v>1</v>
      </c>
      <c r="G759" s="27">
        <v>620.24040000000002</v>
      </c>
      <c r="H759" s="28">
        <f t="shared" si="22"/>
        <v>620.24</v>
      </c>
      <c r="I759" s="29">
        <v>0.23</v>
      </c>
      <c r="J759" s="28">
        <f t="shared" si="23"/>
        <v>762.9</v>
      </c>
    </row>
    <row r="760" spans="1:10" x14ac:dyDescent="0.25">
      <c r="A760" s="25" t="s">
        <v>2137</v>
      </c>
      <c r="B760" s="25" t="s">
        <v>2138</v>
      </c>
      <c r="C760" s="26" t="s">
        <v>2139</v>
      </c>
      <c r="D760" s="25" t="s">
        <v>23</v>
      </c>
      <c r="E760" s="26" t="s">
        <v>24</v>
      </c>
      <c r="F760" s="26">
        <v>1</v>
      </c>
      <c r="G760" s="27">
        <v>79.561872000000008</v>
      </c>
      <c r="H760" s="28">
        <f t="shared" si="22"/>
        <v>79.56</v>
      </c>
      <c r="I760" s="29">
        <v>0.23</v>
      </c>
      <c r="J760" s="28">
        <f t="shared" si="23"/>
        <v>97.86</v>
      </c>
    </row>
    <row r="761" spans="1:10" x14ac:dyDescent="0.25">
      <c r="A761" s="25" t="s">
        <v>2140</v>
      </c>
      <c r="B761" s="25" t="s">
        <v>2141</v>
      </c>
      <c r="C761" s="26" t="s">
        <v>2142</v>
      </c>
      <c r="D761" s="25" t="s">
        <v>23</v>
      </c>
      <c r="E761" s="26" t="s">
        <v>24</v>
      </c>
      <c r="F761" s="26">
        <v>1</v>
      </c>
      <c r="G761" s="27">
        <v>143.344448</v>
      </c>
      <c r="H761" s="28">
        <f t="shared" si="22"/>
        <v>143.34</v>
      </c>
      <c r="I761" s="29">
        <v>0.23</v>
      </c>
      <c r="J761" s="28">
        <f t="shared" si="23"/>
        <v>176.31</v>
      </c>
    </row>
    <row r="762" spans="1:10" x14ac:dyDescent="0.25">
      <c r="A762" s="25" t="s">
        <v>2143</v>
      </c>
      <c r="B762" s="25" t="s">
        <v>2141</v>
      </c>
      <c r="C762" s="26" t="s">
        <v>2144</v>
      </c>
      <c r="D762" s="25" t="s">
        <v>23</v>
      </c>
      <c r="E762" s="26" t="s">
        <v>24</v>
      </c>
      <c r="F762" s="26">
        <v>1</v>
      </c>
      <c r="G762" s="27">
        <v>220.26851600000001</v>
      </c>
      <c r="H762" s="28">
        <f t="shared" si="22"/>
        <v>220.27</v>
      </c>
      <c r="I762" s="29">
        <v>0.23</v>
      </c>
      <c r="J762" s="28">
        <f t="shared" si="23"/>
        <v>270.93</v>
      </c>
    </row>
    <row r="763" spans="1:10" x14ac:dyDescent="0.25">
      <c r="A763" s="25" t="s">
        <v>2145</v>
      </c>
      <c r="B763" s="25" t="s">
        <v>2146</v>
      </c>
      <c r="C763" s="26" t="s">
        <v>2147</v>
      </c>
      <c r="D763" s="25" t="s">
        <v>23</v>
      </c>
      <c r="E763" s="26" t="s">
        <v>24</v>
      </c>
      <c r="F763" s="26">
        <v>1</v>
      </c>
      <c r="G763" s="27">
        <v>496.78642000000008</v>
      </c>
      <c r="H763" s="28">
        <f t="shared" si="22"/>
        <v>496.79</v>
      </c>
      <c r="I763" s="29">
        <v>0.23</v>
      </c>
      <c r="J763" s="28">
        <f t="shared" si="23"/>
        <v>611.04999999999995</v>
      </c>
    </row>
    <row r="764" spans="1:10" x14ac:dyDescent="0.25">
      <c r="A764" s="25" t="s">
        <v>2148</v>
      </c>
      <c r="B764" s="25" t="s">
        <v>2149</v>
      </c>
      <c r="C764" s="26" t="s">
        <v>2150</v>
      </c>
      <c r="D764" s="25" t="s">
        <v>23</v>
      </c>
      <c r="E764" s="26" t="s">
        <v>24</v>
      </c>
      <c r="F764" s="26">
        <v>1</v>
      </c>
      <c r="G764" s="27">
        <v>268.15297600000002</v>
      </c>
      <c r="H764" s="28">
        <f t="shared" si="22"/>
        <v>268.14999999999998</v>
      </c>
      <c r="I764" s="29">
        <v>0.23</v>
      </c>
      <c r="J764" s="28">
        <f t="shared" si="23"/>
        <v>329.82</v>
      </c>
    </row>
    <row r="765" spans="1:10" x14ac:dyDescent="0.25">
      <c r="A765" s="25" t="s">
        <v>2151</v>
      </c>
      <c r="B765" s="25" t="s">
        <v>2152</v>
      </c>
      <c r="C765" s="26" t="s">
        <v>2153</v>
      </c>
      <c r="D765" s="25" t="s">
        <v>23</v>
      </c>
      <c r="E765" s="26" t="s">
        <v>24</v>
      </c>
      <c r="F765" s="26">
        <v>1</v>
      </c>
      <c r="G765" s="27">
        <v>633.31060000000002</v>
      </c>
      <c r="H765" s="28">
        <f t="shared" si="22"/>
        <v>633.30999999999995</v>
      </c>
      <c r="I765" s="29">
        <v>0.23</v>
      </c>
      <c r="J765" s="28">
        <f t="shared" si="23"/>
        <v>778.97</v>
      </c>
    </row>
    <row r="766" spans="1:10" x14ac:dyDescent="0.25">
      <c r="A766" s="25" t="s">
        <v>2154</v>
      </c>
      <c r="B766" s="25" t="s">
        <v>2155</v>
      </c>
      <c r="C766" s="26" t="s">
        <v>2156</v>
      </c>
      <c r="D766" s="25" t="s">
        <v>23</v>
      </c>
      <c r="E766" s="26" t="s">
        <v>24</v>
      </c>
      <c r="F766" s="26">
        <v>1</v>
      </c>
      <c r="G766" s="27">
        <v>326.20842800000008</v>
      </c>
      <c r="H766" s="28">
        <f t="shared" si="22"/>
        <v>326.20999999999998</v>
      </c>
      <c r="I766" s="29">
        <v>0.23</v>
      </c>
      <c r="J766" s="28">
        <f t="shared" si="23"/>
        <v>401.24</v>
      </c>
    </row>
    <row r="767" spans="1:10" x14ac:dyDescent="0.25">
      <c r="A767" s="25" t="s">
        <v>2157</v>
      </c>
      <c r="B767" s="25" t="s">
        <v>2158</v>
      </c>
      <c r="C767" s="26" t="s">
        <v>2159</v>
      </c>
      <c r="D767" s="25" t="s">
        <v>23</v>
      </c>
      <c r="E767" s="26" t="s">
        <v>24</v>
      </c>
      <c r="F767" s="26">
        <v>1</v>
      </c>
      <c r="G767" s="27">
        <v>374.28300000000007</v>
      </c>
      <c r="H767" s="28">
        <f t="shared" si="22"/>
        <v>374.28</v>
      </c>
      <c r="I767" s="29">
        <v>0.23</v>
      </c>
      <c r="J767" s="28">
        <f t="shared" si="23"/>
        <v>460.36</v>
      </c>
    </row>
    <row r="768" spans="1:10" x14ac:dyDescent="0.25">
      <c r="A768" s="25" t="s">
        <v>2160</v>
      </c>
      <c r="B768" s="25" t="s">
        <v>2161</v>
      </c>
      <c r="C768" s="26" t="s">
        <v>2162</v>
      </c>
      <c r="D768" s="25" t="s">
        <v>23</v>
      </c>
      <c r="E768" s="26" t="s">
        <v>24</v>
      </c>
      <c r="F768" s="26">
        <v>1</v>
      </c>
      <c r="G768" s="27">
        <v>386.61651600000005</v>
      </c>
      <c r="H768" s="28">
        <f t="shared" si="22"/>
        <v>386.62</v>
      </c>
      <c r="I768" s="29">
        <v>0.23</v>
      </c>
      <c r="J768" s="28">
        <f t="shared" si="23"/>
        <v>475.54</v>
      </c>
    </row>
    <row r="769" spans="1:10" x14ac:dyDescent="0.25">
      <c r="A769" s="25" t="s">
        <v>2163</v>
      </c>
      <c r="B769" s="25" t="s">
        <v>2164</v>
      </c>
      <c r="C769" s="26" t="s">
        <v>2165</v>
      </c>
      <c r="D769" s="25" t="s">
        <v>23</v>
      </c>
      <c r="E769" s="26" t="s">
        <v>24</v>
      </c>
      <c r="F769" s="26">
        <v>1</v>
      </c>
      <c r="G769" s="27">
        <v>301.56516000000005</v>
      </c>
      <c r="H769" s="28">
        <f t="shared" si="22"/>
        <v>301.57</v>
      </c>
      <c r="I769" s="29">
        <v>0.23</v>
      </c>
      <c r="J769" s="28">
        <f t="shared" si="23"/>
        <v>370.93</v>
      </c>
    </row>
    <row r="770" spans="1:10" x14ac:dyDescent="0.25">
      <c r="A770" s="25" t="s">
        <v>2166</v>
      </c>
      <c r="B770" s="25" t="s">
        <v>2167</v>
      </c>
      <c r="C770" s="26" t="s">
        <v>2168</v>
      </c>
      <c r="D770" s="25" t="s">
        <v>23</v>
      </c>
      <c r="E770" s="26" t="s">
        <v>24</v>
      </c>
      <c r="F770" s="26">
        <v>1</v>
      </c>
      <c r="G770" s="27">
        <v>290.01585599999999</v>
      </c>
      <c r="H770" s="28">
        <f t="shared" si="22"/>
        <v>290.02</v>
      </c>
      <c r="I770" s="29">
        <v>0.23</v>
      </c>
      <c r="J770" s="28">
        <f t="shared" si="23"/>
        <v>356.72</v>
      </c>
    </row>
    <row r="771" spans="1:10" x14ac:dyDescent="0.25">
      <c r="A771" s="25" t="s">
        <v>2169</v>
      </c>
      <c r="B771" s="25" t="s">
        <v>2170</v>
      </c>
      <c r="C771" s="26" t="s">
        <v>2171</v>
      </c>
      <c r="D771" s="25" t="s">
        <v>23</v>
      </c>
      <c r="E771" s="26" t="s">
        <v>24</v>
      </c>
      <c r="F771" s="26">
        <v>4</v>
      </c>
      <c r="G771" s="27">
        <v>164.68452000000002</v>
      </c>
      <c r="H771" s="28">
        <f t="shared" si="22"/>
        <v>658.74</v>
      </c>
      <c r="I771" s="29">
        <v>0.23</v>
      </c>
      <c r="J771" s="28">
        <f t="shared" si="23"/>
        <v>810.25</v>
      </c>
    </row>
    <row r="772" spans="1:10" x14ac:dyDescent="0.25">
      <c r="A772" s="25" t="s">
        <v>2172</v>
      </c>
      <c r="B772" s="25" t="s">
        <v>2173</v>
      </c>
      <c r="C772" s="26" t="s">
        <v>2174</v>
      </c>
      <c r="D772" s="25" t="s">
        <v>23</v>
      </c>
      <c r="E772" s="26" t="s">
        <v>24</v>
      </c>
      <c r="F772" s="26">
        <v>1</v>
      </c>
      <c r="G772" s="27">
        <v>889.72416000000021</v>
      </c>
      <c r="H772" s="28">
        <f t="shared" si="22"/>
        <v>889.72</v>
      </c>
      <c r="I772" s="29">
        <v>0.23</v>
      </c>
      <c r="J772" s="28">
        <f t="shared" si="23"/>
        <v>1094.3599999999999</v>
      </c>
    </row>
    <row r="773" spans="1:10" x14ac:dyDescent="0.25">
      <c r="A773" s="25" t="s">
        <v>2175</v>
      </c>
      <c r="B773" s="25" t="s">
        <v>2176</v>
      </c>
      <c r="C773" s="26" t="s">
        <v>2177</v>
      </c>
      <c r="D773" s="25" t="s">
        <v>23</v>
      </c>
      <c r="E773" s="26" t="s">
        <v>24</v>
      </c>
      <c r="F773" s="26">
        <v>1</v>
      </c>
      <c r="G773" s="27">
        <v>84.338436000000016</v>
      </c>
      <c r="H773" s="28">
        <f t="shared" si="22"/>
        <v>84.34</v>
      </c>
      <c r="I773" s="29">
        <v>0.23</v>
      </c>
      <c r="J773" s="28">
        <f t="shared" si="23"/>
        <v>103.74</v>
      </c>
    </row>
    <row r="774" spans="1:10" x14ac:dyDescent="0.25">
      <c r="A774" s="25" t="s">
        <v>2178</v>
      </c>
      <c r="B774" s="25" t="s">
        <v>2179</v>
      </c>
      <c r="C774" s="26" t="s">
        <v>2180</v>
      </c>
      <c r="D774" s="25" t="s">
        <v>23</v>
      </c>
      <c r="E774" s="26" t="s">
        <v>24</v>
      </c>
      <c r="F774" s="26">
        <v>1</v>
      </c>
      <c r="G774" s="27">
        <v>543.24504000000002</v>
      </c>
      <c r="H774" s="28">
        <f t="shared" si="22"/>
        <v>543.25</v>
      </c>
      <c r="I774" s="29">
        <v>0.23</v>
      </c>
      <c r="J774" s="28">
        <f t="shared" si="23"/>
        <v>668.2</v>
      </c>
    </row>
    <row r="775" spans="1:10" x14ac:dyDescent="0.25">
      <c r="A775" s="25" t="s">
        <v>2181</v>
      </c>
      <c r="B775" s="25" t="s">
        <v>2182</v>
      </c>
      <c r="C775" s="26" t="s">
        <v>2183</v>
      </c>
      <c r="D775" s="25" t="s">
        <v>23</v>
      </c>
      <c r="E775" s="26" t="s">
        <v>24</v>
      </c>
      <c r="F775" s="26">
        <v>1</v>
      </c>
      <c r="G775" s="27">
        <v>159.40891200000002</v>
      </c>
      <c r="H775" s="28">
        <f t="shared" si="22"/>
        <v>159.41</v>
      </c>
      <c r="I775" s="29">
        <v>0.23</v>
      </c>
      <c r="J775" s="28">
        <f t="shared" si="23"/>
        <v>196.07</v>
      </c>
    </row>
    <row r="776" spans="1:10" x14ac:dyDescent="0.25">
      <c r="A776" s="25" t="s">
        <v>2184</v>
      </c>
      <c r="B776" s="25" t="s">
        <v>2185</v>
      </c>
      <c r="C776" s="26" t="s">
        <v>2186</v>
      </c>
      <c r="D776" s="25" t="s">
        <v>23</v>
      </c>
      <c r="E776" s="26" t="s">
        <v>24</v>
      </c>
      <c r="F776" s="26">
        <v>1</v>
      </c>
      <c r="G776" s="27">
        <v>203.89511999999999</v>
      </c>
      <c r="H776" s="28">
        <f t="shared" si="22"/>
        <v>203.9</v>
      </c>
      <c r="I776" s="29">
        <v>0.23</v>
      </c>
      <c r="J776" s="28">
        <f t="shared" si="23"/>
        <v>250.8</v>
      </c>
    </row>
    <row r="777" spans="1:10" x14ac:dyDescent="0.25">
      <c r="A777" s="25" t="s">
        <v>2187</v>
      </c>
      <c r="B777" s="25" t="s">
        <v>2185</v>
      </c>
      <c r="C777" s="26" t="s">
        <v>2188</v>
      </c>
      <c r="D777" s="25" t="s">
        <v>23</v>
      </c>
      <c r="E777" s="26" t="s">
        <v>24</v>
      </c>
      <c r="F777" s="26">
        <v>1</v>
      </c>
      <c r="G777" s="27">
        <v>171.45726000000005</v>
      </c>
      <c r="H777" s="28">
        <f t="shared" si="22"/>
        <v>171.46</v>
      </c>
      <c r="I777" s="29">
        <v>0.23</v>
      </c>
      <c r="J777" s="28">
        <f t="shared" si="23"/>
        <v>210.9</v>
      </c>
    </row>
    <row r="778" spans="1:10" x14ac:dyDescent="0.25">
      <c r="A778" s="25" t="s">
        <v>2189</v>
      </c>
      <c r="B778" s="25" t="s">
        <v>2190</v>
      </c>
      <c r="C778" s="26" t="s">
        <v>2191</v>
      </c>
      <c r="D778" s="25" t="s">
        <v>23</v>
      </c>
      <c r="E778" s="26" t="s">
        <v>24</v>
      </c>
      <c r="F778" s="26">
        <v>1</v>
      </c>
      <c r="G778" s="27">
        <v>481.93392000000011</v>
      </c>
      <c r="H778" s="28">
        <f t="shared" si="22"/>
        <v>481.93</v>
      </c>
      <c r="I778" s="29">
        <v>0.23</v>
      </c>
      <c r="J778" s="28">
        <f t="shared" si="23"/>
        <v>592.77</v>
      </c>
    </row>
    <row r="779" spans="1:10" x14ac:dyDescent="0.25">
      <c r="A779" s="25" t="s">
        <v>2192</v>
      </c>
      <c r="B779" s="25" t="s">
        <v>2193</v>
      </c>
      <c r="C779" s="26" t="s">
        <v>2194</v>
      </c>
      <c r="D779" s="25" t="s">
        <v>23</v>
      </c>
      <c r="E779" s="26" t="s">
        <v>24</v>
      </c>
      <c r="F779" s="26">
        <v>1</v>
      </c>
      <c r="G779" s="27">
        <v>387.54331199999996</v>
      </c>
      <c r="H779" s="28">
        <f t="shared" si="22"/>
        <v>387.54</v>
      </c>
      <c r="I779" s="29">
        <v>0.23</v>
      </c>
      <c r="J779" s="28">
        <f t="shared" si="23"/>
        <v>476.67</v>
      </c>
    </row>
    <row r="780" spans="1:10" x14ac:dyDescent="0.25">
      <c r="A780" s="25" t="s">
        <v>2195</v>
      </c>
      <c r="B780" s="25" t="s">
        <v>2196</v>
      </c>
      <c r="C780" s="26" t="s">
        <v>2197</v>
      </c>
      <c r="D780" s="25" t="s">
        <v>23</v>
      </c>
      <c r="E780" s="26" t="s">
        <v>24</v>
      </c>
      <c r="F780" s="26">
        <v>1</v>
      </c>
      <c r="G780" s="27">
        <v>382.12512000000004</v>
      </c>
      <c r="H780" s="28">
        <f t="shared" ref="H780:H843" si="24">ROUND(G780*F780,2)</f>
        <v>382.13</v>
      </c>
      <c r="I780" s="29">
        <v>0.23</v>
      </c>
      <c r="J780" s="28">
        <f t="shared" ref="J780:J843" si="25">ROUND(H780*(1+I780),2)</f>
        <v>470.02</v>
      </c>
    </row>
    <row r="781" spans="1:10" x14ac:dyDescent="0.25">
      <c r="A781" s="25" t="s">
        <v>2198</v>
      </c>
      <c r="B781" s="25" t="s">
        <v>2196</v>
      </c>
      <c r="C781" s="26" t="s">
        <v>2199</v>
      </c>
      <c r="D781" s="25" t="s">
        <v>23</v>
      </c>
      <c r="E781" s="26" t="s">
        <v>24</v>
      </c>
      <c r="F781" s="26">
        <v>1</v>
      </c>
      <c r="G781" s="27">
        <v>1032.30816</v>
      </c>
      <c r="H781" s="28">
        <f t="shared" si="24"/>
        <v>1032.31</v>
      </c>
      <c r="I781" s="29">
        <v>0.23</v>
      </c>
      <c r="J781" s="28">
        <f t="shared" si="25"/>
        <v>1269.74</v>
      </c>
    </row>
    <row r="782" spans="1:10" x14ac:dyDescent="0.25">
      <c r="A782" s="25" t="s">
        <v>2200</v>
      </c>
      <c r="B782" s="25" t="s">
        <v>2201</v>
      </c>
      <c r="C782" s="26" t="s">
        <v>2202</v>
      </c>
      <c r="D782" s="25" t="s">
        <v>23</v>
      </c>
      <c r="E782" s="26" t="s">
        <v>24</v>
      </c>
      <c r="F782" s="26">
        <v>1</v>
      </c>
      <c r="G782" s="27">
        <v>303.98908800000004</v>
      </c>
      <c r="H782" s="28">
        <f t="shared" si="24"/>
        <v>303.99</v>
      </c>
      <c r="I782" s="29">
        <v>0.23</v>
      </c>
      <c r="J782" s="28">
        <f t="shared" si="25"/>
        <v>373.91</v>
      </c>
    </row>
    <row r="783" spans="1:10" x14ac:dyDescent="0.25">
      <c r="A783" s="25" t="s">
        <v>2203</v>
      </c>
      <c r="B783" s="25" t="s">
        <v>2204</v>
      </c>
      <c r="C783" s="26" t="s">
        <v>2205</v>
      </c>
      <c r="D783" s="25" t="s">
        <v>23</v>
      </c>
      <c r="E783" s="26" t="s">
        <v>24</v>
      </c>
      <c r="F783" s="26">
        <v>1</v>
      </c>
      <c r="G783" s="27">
        <v>479.08224000000001</v>
      </c>
      <c r="H783" s="28">
        <f t="shared" si="24"/>
        <v>479.08</v>
      </c>
      <c r="I783" s="29">
        <v>0.23</v>
      </c>
      <c r="J783" s="28">
        <f t="shared" si="25"/>
        <v>589.27</v>
      </c>
    </row>
    <row r="784" spans="1:10" x14ac:dyDescent="0.25">
      <c r="A784" s="25" t="s">
        <v>2206</v>
      </c>
      <c r="B784" s="25" t="s">
        <v>2207</v>
      </c>
      <c r="C784" s="26" t="s">
        <v>2208</v>
      </c>
      <c r="D784" s="25" t="s">
        <v>23</v>
      </c>
      <c r="E784" s="26" t="s">
        <v>24</v>
      </c>
      <c r="F784" s="26">
        <v>1</v>
      </c>
      <c r="G784" s="27">
        <v>119.24775200000003</v>
      </c>
      <c r="H784" s="28">
        <f t="shared" si="24"/>
        <v>119.25</v>
      </c>
      <c r="I784" s="29">
        <v>0.23</v>
      </c>
      <c r="J784" s="28">
        <f t="shared" si="25"/>
        <v>146.68</v>
      </c>
    </row>
    <row r="785" spans="1:10" x14ac:dyDescent="0.25">
      <c r="A785" s="25" t="s">
        <v>2209</v>
      </c>
      <c r="B785" s="25" t="s">
        <v>2210</v>
      </c>
      <c r="C785" s="26" t="s">
        <v>2211</v>
      </c>
      <c r="D785" s="25" t="s">
        <v>23</v>
      </c>
      <c r="E785" s="26" t="s">
        <v>24</v>
      </c>
      <c r="F785" s="26">
        <v>4</v>
      </c>
      <c r="G785" s="27">
        <v>316.10872800000004</v>
      </c>
      <c r="H785" s="28">
        <f t="shared" si="24"/>
        <v>1264.43</v>
      </c>
      <c r="I785" s="29">
        <v>0.23</v>
      </c>
      <c r="J785" s="28">
        <f t="shared" si="25"/>
        <v>1555.25</v>
      </c>
    </row>
    <row r="786" spans="1:10" x14ac:dyDescent="0.25">
      <c r="A786" s="25" t="s">
        <v>2212</v>
      </c>
      <c r="B786" s="25" t="s">
        <v>2213</v>
      </c>
      <c r="C786" s="26" t="s">
        <v>2214</v>
      </c>
      <c r="D786" s="25" t="s">
        <v>23</v>
      </c>
      <c r="E786" s="26" t="s">
        <v>24</v>
      </c>
      <c r="F786" s="26">
        <v>1</v>
      </c>
      <c r="G786" s="27">
        <v>718.62336000000005</v>
      </c>
      <c r="H786" s="28">
        <f t="shared" si="24"/>
        <v>718.62</v>
      </c>
      <c r="I786" s="29">
        <v>0.23</v>
      </c>
      <c r="J786" s="28">
        <f t="shared" si="25"/>
        <v>883.9</v>
      </c>
    </row>
    <row r="787" spans="1:10" x14ac:dyDescent="0.25">
      <c r="A787" s="25" t="s">
        <v>2215</v>
      </c>
      <c r="B787" s="25" t="s">
        <v>2216</v>
      </c>
      <c r="C787" s="26" t="s">
        <v>2217</v>
      </c>
      <c r="D787" s="25" t="s">
        <v>23</v>
      </c>
      <c r="E787" s="26" t="s">
        <v>24</v>
      </c>
      <c r="F787" s="26">
        <v>1</v>
      </c>
      <c r="G787" s="27">
        <v>216.29992800000005</v>
      </c>
      <c r="H787" s="28">
        <f t="shared" si="24"/>
        <v>216.3</v>
      </c>
      <c r="I787" s="29">
        <v>0.23</v>
      </c>
      <c r="J787" s="28">
        <f t="shared" si="25"/>
        <v>266.05</v>
      </c>
    </row>
    <row r="788" spans="1:10" x14ac:dyDescent="0.25">
      <c r="A788" s="25" t="s">
        <v>2218</v>
      </c>
      <c r="B788" s="25" t="s">
        <v>2219</v>
      </c>
      <c r="C788" s="26" t="s">
        <v>2220</v>
      </c>
      <c r="D788" s="25" t="s">
        <v>23</v>
      </c>
      <c r="E788" s="26" t="s">
        <v>24</v>
      </c>
      <c r="F788" s="26">
        <v>1</v>
      </c>
      <c r="G788" s="27">
        <v>1411.5816000000002</v>
      </c>
      <c r="H788" s="28">
        <f t="shared" si="24"/>
        <v>1411.58</v>
      </c>
      <c r="I788" s="29">
        <v>0.23</v>
      </c>
      <c r="J788" s="28">
        <f t="shared" si="25"/>
        <v>1736.24</v>
      </c>
    </row>
    <row r="789" spans="1:10" x14ac:dyDescent="0.25">
      <c r="A789" s="25" t="s">
        <v>2221</v>
      </c>
      <c r="B789" s="25" t="s">
        <v>2222</v>
      </c>
      <c r="C789" s="26" t="s">
        <v>2223</v>
      </c>
      <c r="D789" s="25" t="s">
        <v>23</v>
      </c>
      <c r="E789" s="26" t="s">
        <v>24</v>
      </c>
      <c r="F789" s="26">
        <v>1</v>
      </c>
      <c r="G789" s="27">
        <v>444.03034000000014</v>
      </c>
      <c r="H789" s="28">
        <f t="shared" si="24"/>
        <v>444.03</v>
      </c>
      <c r="I789" s="29">
        <v>0.23</v>
      </c>
      <c r="J789" s="28">
        <f t="shared" si="25"/>
        <v>546.16</v>
      </c>
    </row>
    <row r="790" spans="1:10" x14ac:dyDescent="0.25">
      <c r="A790" s="25" t="s">
        <v>2224</v>
      </c>
      <c r="B790" s="25" t="s">
        <v>2225</v>
      </c>
      <c r="C790" s="26" t="s">
        <v>2226</v>
      </c>
      <c r="D790" s="25" t="s">
        <v>23</v>
      </c>
      <c r="E790" s="26" t="s">
        <v>24</v>
      </c>
      <c r="F790" s="26">
        <v>1</v>
      </c>
      <c r="G790" s="27">
        <v>1967.6592000000001</v>
      </c>
      <c r="H790" s="28">
        <f t="shared" si="24"/>
        <v>1967.66</v>
      </c>
      <c r="I790" s="29">
        <v>0.23</v>
      </c>
      <c r="J790" s="28">
        <f t="shared" si="25"/>
        <v>2420.2199999999998</v>
      </c>
    </row>
    <row r="791" spans="1:10" x14ac:dyDescent="0.25">
      <c r="A791" s="25" t="s">
        <v>2227</v>
      </c>
      <c r="B791" s="25" t="s">
        <v>2228</v>
      </c>
      <c r="C791" s="26" t="s">
        <v>2229</v>
      </c>
      <c r="D791" s="25" t="s">
        <v>23</v>
      </c>
      <c r="E791" s="26" t="s">
        <v>24</v>
      </c>
      <c r="F791" s="26">
        <v>1</v>
      </c>
      <c r="G791" s="27">
        <v>133.14969200000002</v>
      </c>
      <c r="H791" s="28">
        <f t="shared" si="24"/>
        <v>133.15</v>
      </c>
      <c r="I791" s="29">
        <v>0.23</v>
      </c>
      <c r="J791" s="28">
        <f t="shared" si="25"/>
        <v>163.77000000000001</v>
      </c>
    </row>
    <row r="792" spans="1:10" x14ac:dyDescent="0.25">
      <c r="A792" s="25" t="s">
        <v>2230</v>
      </c>
      <c r="B792" s="25" t="s">
        <v>2231</v>
      </c>
      <c r="C792" s="26" t="s">
        <v>2232</v>
      </c>
      <c r="D792" s="25" t="s">
        <v>23</v>
      </c>
      <c r="E792" s="26" t="s">
        <v>24</v>
      </c>
      <c r="F792" s="26">
        <v>1</v>
      </c>
      <c r="G792" s="27">
        <v>243.43841600000002</v>
      </c>
      <c r="H792" s="28">
        <f t="shared" si="24"/>
        <v>243.44</v>
      </c>
      <c r="I792" s="29">
        <v>0.23</v>
      </c>
      <c r="J792" s="28">
        <f t="shared" si="25"/>
        <v>299.43</v>
      </c>
    </row>
    <row r="793" spans="1:10" x14ac:dyDescent="0.25">
      <c r="A793" s="25" t="s">
        <v>2233</v>
      </c>
      <c r="B793" s="25" t="s">
        <v>2234</v>
      </c>
      <c r="C793" s="26" t="s">
        <v>2235</v>
      </c>
      <c r="D793" s="25" t="s">
        <v>23</v>
      </c>
      <c r="E793" s="26" t="s">
        <v>24</v>
      </c>
      <c r="F793" s="26">
        <v>6</v>
      </c>
      <c r="G793" s="27">
        <v>199.15420200000003</v>
      </c>
      <c r="H793" s="28">
        <f t="shared" si="24"/>
        <v>1194.93</v>
      </c>
      <c r="I793" s="29">
        <v>0.23</v>
      </c>
      <c r="J793" s="28">
        <f t="shared" si="25"/>
        <v>1469.76</v>
      </c>
    </row>
    <row r="794" spans="1:10" x14ac:dyDescent="0.25">
      <c r="A794" s="25" t="s">
        <v>2236</v>
      </c>
      <c r="B794" s="25" t="s">
        <v>2237</v>
      </c>
      <c r="C794" s="26" t="s">
        <v>2238</v>
      </c>
      <c r="D794" s="25" t="s">
        <v>23</v>
      </c>
      <c r="E794" s="26" t="s">
        <v>24</v>
      </c>
      <c r="F794" s="26">
        <v>1</v>
      </c>
      <c r="G794" s="27">
        <v>221.81317600000003</v>
      </c>
      <c r="H794" s="28">
        <f t="shared" si="24"/>
        <v>221.81</v>
      </c>
      <c r="I794" s="29">
        <v>0.23</v>
      </c>
      <c r="J794" s="28">
        <f t="shared" si="25"/>
        <v>272.83</v>
      </c>
    </row>
    <row r="795" spans="1:10" x14ac:dyDescent="0.25">
      <c r="A795" s="25" t="s">
        <v>2239</v>
      </c>
      <c r="B795" s="25" t="s">
        <v>2240</v>
      </c>
      <c r="C795" s="26" t="s">
        <v>2241</v>
      </c>
      <c r="D795" s="25" t="s">
        <v>23</v>
      </c>
      <c r="E795" s="26" t="s">
        <v>24</v>
      </c>
      <c r="F795" s="26">
        <v>1</v>
      </c>
      <c r="G795" s="27">
        <v>134.38542000000001</v>
      </c>
      <c r="H795" s="28">
        <f t="shared" si="24"/>
        <v>134.38999999999999</v>
      </c>
      <c r="I795" s="29">
        <v>0.23</v>
      </c>
      <c r="J795" s="28">
        <f t="shared" si="25"/>
        <v>165.3</v>
      </c>
    </row>
    <row r="796" spans="1:10" x14ac:dyDescent="0.25">
      <c r="A796" s="25" t="s">
        <v>2242</v>
      </c>
      <c r="B796" s="25" t="s">
        <v>2243</v>
      </c>
      <c r="C796" s="26" t="s">
        <v>2244</v>
      </c>
      <c r="D796" s="25" t="s">
        <v>23</v>
      </c>
      <c r="E796" s="26" t="s">
        <v>24</v>
      </c>
      <c r="F796" s="26">
        <v>1</v>
      </c>
      <c r="G796" s="27">
        <v>163.98348200000001</v>
      </c>
      <c r="H796" s="28">
        <f t="shared" si="24"/>
        <v>163.98</v>
      </c>
      <c r="I796" s="29">
        <v>0.23</v>
      </c>
      <c r="J796" s="28">
        <f t="shared" si="25"/>
        <v>201.7</v>
      </c>
    </row>
    <row r="797" spans="1:10" x14ac:dyDescent="0.25">
      <c r="A797" s="25" t="s">
        <v>2245</v>
      </c>
      <c r="B797" s="25" t="s">
        <v>2246</v>
      </c>
      <c r="C797" s="26" t="s">
        <v>2247</v>
      </c>
      <c r="D797" s="25" t="s">
        <v>23</v>
      </c>
      <c r="E797" s="26" t="s">
        <v>24</v>
      </c>
      <c r="F797" s="26">
        <v>1</v>
      </c>
      <c r="G797" s="27">
        <v>475.75528000000008</v>
      </c>
      <c r="H797" s="28">
        <f t="shared" si="24"/>
        <v>475.76</v>
      </c>
      <c r="I797" s="29">
        <v>0.23</v>
      </c>
      <c r="J797" s="28">
        <f t="shared" si="25"/>
        <v>585.17999999999995</v>
      </c>
    </row>
    <row r="798" spans="1:10" x14ac:dyDescent="0.25">
      <c r="A798" s="25" t="s">
        <v>2248</v>
      </c>
      <c r="B798" s="25" t="s">
        <v>2246</v>
      </c>
      <c r="C798" s="26" t="s">
        <v>2249</v>
      </c>
      <c r="D798" s="25" t="s">
        <v>23</v>
      </c>
      <c r="E798" s="26" t="s">
        <v>24</v>
      </c>
      <c r="F798" s="26">
        <v>1</v>
      </c>
      <c r="G798" s="27">
        <v>273.713752</v>
      </c>
      <c r="H798" s="28">
        <f t="shared" si="24"/>
        <v>273.70999999999998</v>
      </c>
      <c r="I798" s="29">
        <v>0.23</v>
      </c>
      <c r="J798" s="28">
        <f t="shared" si="25"/>
        <v>336.66</v>
      </c>
    </row>
    <row r="799" spans="1:10" x14ac:dyDescent="0.25">
      <c r="A799" s="25" t="s">
        <v>2250</v>
      </c>
      <c r="B799" s="25" t="s">
        <v>2251</v>
      </c>
      <c r="C799" s="26" t="s">
        <v>2252</v>
      </c>
      <c r="D799" s="25" t="s">
        <v>23</v>
      </c>
      <c r="E799" s="26" t="s">
        <v>24</v>
      </c>
      <c r="F799" s="26">
        <v>1</v>
      </c>
      <c r="G799" s="27">
        <v>111.8</v>
      </c>
      <c r="H799" s="28">
        <f t="shared" si="24"/>
        <v>111.8</v>
      </c>
      <c r="I799" s="29">
        <v>0.23</v>
      </c>
      <c r="J799" s="28">
        <f t="shared" si="25"/>
        <v>137.51</v>
      </c>
    </row>
    <row r="800" spans="1:10" x14ac:dyDescent="0.25">
      <c r="A800" s="25" t="s">
        <v>2253</v>
      </c>
      <c r="B800" s="25" t="s">
        <v>2254</v>
      </c>
      <c r="C800" s="26" t="s">
        <v>2255</v>
      </c>
      <c r="D800" s="25" t="s">
        <v>23</v>
      </c>
      <c r="E800" s="26" t="s">
        <v>24</v>
      </c>
      <c r="F800" s="26">
        <v>1</v>
      </c>
      <c r="G800" s="27">
        <v>300.13932000000011</v>
      </c>
      <c r="H800" s="28">
        <f t="shared" si="24"/>
        <v>300.14</v>
      </c>
      <c r="I800" s="29">
        <v>0.23</v>
      </c>
      <c r="J800" s="28">
        <f t="shared" si="25"/>
        <v>369.17</v>
      </c>
    </row>
    <row r="801" spans="1:10" x14ac:dyDescent="0.25">
      <c r="A801" s="25" t="s">
        <v>2256</v>
      </c>
      <c r="B801" s="25" t="s">
        <v>2257</v>
      </c>
      <c r="C801" s="26" t="s">
        <v>2258</v>
      </c>
      <c r="D801" s="25" t="s">
        <v>23</v>
      </c>
      <c r="E801" s="26" t="s">
        <v>24</v>
      </c>
      <c r="F801" s="26">
        <v>1</v>
      </c>
      <c r="G801" s="27">
        <v>402.51463200000001</v>
      </c>
      <c r="H801" s="28">
        <f t="shared" si="24"/>
        <v>402.51</v>
      </c>
      <c r="I801" s="29">
        <v>0.23</v>
      </c>
      <c r="J801" s="28">
        <f t="shared" si="25"/>
        <v>495.09</v>
      </c>
    </row>
    <row r="802" spans="1:10" x14ac:dyDescent="0.25">
      <c r="A802" s="25" t="s">
        <v>2259</v>
      </c>
      <c r="B802" s="25" t="s">
        <v>2260</v>
      </c>
      <c r="C802" s="26" t="s">
        <v>2261</v>
      </c>
      <c r="D802" s="25" t="s">
        <v>23</v>
      </c>
      <c r="E802" s="26" t="s">
        <v>24</v>
      </c>
      <c r="F802" s="26">
        <v>4</v>
      </c>
      <c r="G802" s="27">
        <v>530.41248000000007</v>
      </c>
      <c r="H802" s="28">
        <f t="shared" si="24"/>
        <v>2121.65</v>
      </c>
      <c r="I802" s="29">
        <v>0.23</v>
      </c>
      <c r="J802" s="28">
        <f t="shared" si="25"/>
        <v>2609.63</v>
      </c>
    </row>
    <row r="803" spans="1:10" x14ac:dyDescent="0.25">
      <c r="A803" s="25" t="s">
        <v>2262</v>
      </c>
      <c r="B803" s="25" t="s">
        <v>2263</v>
      </c>
      <c r="C803" s="26" t="s">
        <v>2264</v>
      </c>
      <c r="D803" s="25" t="s">
        <v>23</v>
      </c>
      <c r="E803" s="26" t="s">
        <v>24</v>
      </c>
      <c r="F803" s="26">
        <v>1</v>
      </c>
      <c r="G803" s="27">
        <v>129.442508</v>
      </c>
      <c r="H803" s="28">
        <f t="shared" si="24"/>
        <v>129.44</v>
      </c>
      <c r="I803" s="29">
        <v>0.23</v>
      </c>
      <c r="J803" s="28">
        <f t="shared" si="25"/>
        <v>159.21</v>
      </c>
    </row>
    <row r="804" spans="1:10" x14ac:dyDescent="0.25">
      <c r="A804" s="25" t="s">
        <v>2265</v>
      </c>
      <c r="B804" s="25" t="s">
        <v>2266</v>
      </c>
      <c r="C804" s="26" t="s">
        <v>2267</v>
      </c>
      <c r="D804" s="25" t="s">
        <v>23</v>
      </c>
      <c r="E804" s="26" t="s">
        <v>24</v>
      </c>
      <c r="F804" s="26">
        <v>1</v>
      </c>
      <c r="G804" s="27">
        <v>131.60503200000002</v>
      </c>
      <c r="H804" s="28">
        <f t="shared" si="24"/>
        <v>131.61000000000001</v>
      </c>
      <c r="I804" s="29">
        <v>0.23</v>
      </c>
      <c r="J804" s="28">
        <f t="shared" si="25"/>
        <v>161.88</v>
      </c>
    </row>
    <row r="805" spans="1:10" x14ac:dyDescent="0.25">
      <c r="A805" s="25" t="s">
        <v>2268</v>
      </c>
      <c r="B805" s="25" t="s">
        <v>2269</v>
      </c>
      <c r="C805" s="26" t="s">
        <v>2270</v>
      </c>
      <c r="D805" s="25" t="s">
        <v>23</v>
      </c>
      <c r="E805" s="26" t="s">
        <v>24</v>
      </c>
      <c r="F805" s="26">
        <v>1</v>
      </c>
      <c r="G805" s="27">
        <v>80.940184000000016</v>
      </c>
      <c r="H805" s="28">
        <f t="shared" si="24"/>
        <v>80.94</v>
      </c>
      <c r="I805" s="29">
        <v>0.23</v>
      </c>
      <c r="J805" s="28">
        <f t="shared" si="25"/>
        <v>99.56</v>
      </c>
    </row>
    <row r="806" spans="1:10" x14ac:dyDescent="0.25">
      <c r="A806" s="25" t="s">
        <v>2271</v>
      </c>
      <c r="B806" s="25" t="s">
        <v>2272</v>
      </c>
      <c r="C806" s="26" t="s">
        <v>2273</v>
      </c>
      <c r="D806" s="25" t="s">
        <v>23</v>
      </c>
      <c r="E806" s="26" t="s">
        <v>24</v>
      </c>
      <c r="F806" s="26">
        <v>1</v>
      </c>
      <c r="G806" s="27">
        <v>142.20377600000003</v>
      </c>
      <c r="H806" s="28">
        <f t="shared" si="24"/>
        <v>142.19999999999999</v>
      </c>
      <c r="I806" s="29">
        <v>0.23</v>
      </c>
      <c r="J806" s="28">
        <f t="shared" si="25"/>
        <v>174.91</v>
      </c>
    </row>
    <row r="807" spans="1:10" x14ac:dyDescent="0.25">
      <c r="A807" s="25" t="s">
        <v>2274</v>
      </c>
      <c r="B807" s="25" t="s">
        <v>2275</v>
      </c>
      <c r="C807" s="26" t="s">
        <v>2276</v>
      </c>
      <c r="D807" s="25" t="s">
        <v>23</v>
      </c>
      <c r="E807" s="26" t="s">
        <v>24</v>
      </c>
      <c r="F807" s="26">
        <v>1</v>
      </c>
      <c r="G807" s="27">
        <v>114.30484000000001</v>
      </c>
      <c r="H807" s="28">
        <f t="shared" si="24"/>
        <v>114.3</v>
      </c>
      <c r="I807" s="29">
        <v>0.23</v>
      </c>
      <c r="J807" s="28">
        <f t="shared" si="25"/>
        <v>140.59</v>
      </c>
    </row>
    <row r="808" spans="1:10" x14ac:dyDescent="0.25">
      <c r="A808" s="25" t="s">
        <v>2277</v>
      </c>
      <c r="B808" s="25" t="s">
        <v>2275</v>
      </c>
      <c r="C808" s="26" t="s">
        <v>2278</v>
      </c>
      <c r="D808" s="25" t="s">
        <v>23</v>
      </c>
      <c r="E808" s="26" t="s">
        <v>24</v>
      </c>
      <c r="F808" s="26">
        <v>1</v>
      </c>
      <c r="G808" s="27">
        <v>574.61352000000011</v>
      </c>
      <c r="H808" s="28">
        <f t="shared" si="24"/>
        <v>574.61</v>
      </c>
      <c r="I808" s="29">
        <v>0.23</v>
      </c>
      <c r="J808" s="28">
        <f t="shared" si="25"/>
        <v>706.77</v>
      </c>
    </row>
    <row r="809" spans="1:10" x14ac:dyDescent="0.25">
      <c r="A809" s="25" t="s">
        <v>2279</v>
      </c>
      <c r="B809" s="25" t="s">
        <v>2280</v>
      </c>
      <c r="C809" s="26" t="s">
        <v>2281</v>
      </c>
      <c r="D809" s="25" t="s">
        <v>23</v>
      </c>
      <c r="E809" s="26" t="s">
        <v>24</v>
      </c>
      <c r="F809" s="26">
        <v>1</v>
      </c>
      <c r="G809" s="27">
        <v>80.322320000000019</v>
      </c>
      <c r="H809" s="28">
        <f t="shared" si="24"/>
        <v>80.319999999999993</v>
      </c>
      <c r="I809" s="29">
        <v>0.23</v>
      </c>
      <c r="J809" s="28">
        <f t="shared" si="25"/>
        <v>98.79</v>
      </c>
    </row>
    <row r="810" spans="1:10" x14ac:dyDescent="0.25">
      <c r="A810" s="25" t="s">
        <v>2282</v>
      </c>
      <c r="B810" s="25" t="s">
        <v>2283</v>
      </c>
      <c r="C810" s="26" t="s">
        <v>2284</v>
      </c>
      <c r="D810" s="25" t="s">
        <v>23</v>
      </c>
      <c r="E810" s="26" t="s">
        <v>24</v>
      </c>
      <c r="F810" s="26">
        <v>1</v>
      </c>
      <c r="G810" s="27">
        <v>149.71320000000003</v>
      </c>
      <c r="H810" s="28">
        <f t="shared" si="24"/>
        <v>149.71</v>
      </c>
      <c r="I810" s="29">
        <v>0.23</v>
      </c>
      <c r="J810" s="28">
        <f t="shared" si="25"/>
        <v>184.14</v>
      </c>
    </row>
    <row r="811" spans="1:10" x14ac:dyDescent="0.25">
      <c r="A811" s="25" t="s">
        <v>2285</v>
      </c>
      <c r="B811" s="25" t="s">
        <v>2286</v>
      </c>
      <c r="C811" s="26" t="s">
        <v>2287</v>
      </c>
      <c r="D811" s="25" t="s">
        <v>23</v>
      </c>
      <c r="E811" s="26" t="s">
        <v>24</v>
      </c>
      <c r="F811" s="26">
        <v>1</v>
      </c>
      <c r="G811" s="27">
        <v>74.737780000000015</v>
      </c>
      <c r="H811" s="28">
        <f t="shared" si="24"/>
        <v>74.739999999999995</v>
      </c>
      <c r="I811" s="29">
        <v>0.23</v>
      </c>
      <c r="J811" s="28">
        <f t="shared" si="25"/>
        <v>91.93</v>
      </c>
    </row>
    <row r="812" spans="1:10" x14ac:dyDescent="0.25">
      <c r="A812" s="25" t="s">
        <v>2288</v>
      </c>
      <c r="B812" s="25" t="s">
        <v>2289</v>
      </c>
      <c r="C812" s="26" t="s">
        <v>2290</v>
      </c>
      <c r="D812" s="25" t="s">
        <v>23</v>
      </c>
      <c r="E812" s="26" t="s">
        <v>24</v>
      </c>
      <c r="F812" s="26">
        <v>1</v>
      </c>
      <c r="G812" s="27">
        <v>160.33570800000001</v>
      </c>
      <c r="H812" s="28">
        <f t="shared" si="24"/>
        <v>160.34</v>
      </c>
      <c r="I812" s="29">
        <v>0.23</v>
      </c>
      <c r="J812" s="28">
        <f t="shared" si="25"/>
        <v>197.22</v>
      </c>
    </row>
    <row r="813" spans="1:10" x14ac:dyDescent="0.25">
      <c r="A813" s="25" t="s">
        <v>2291</v>
      </c>
      <c r="B813" s="25" t="s">
        <v>2292</v>
      </c>
      <c r="C813" s="26" t="s">
        <v>2293</v>
      </c>
      <c r="D813" s="25" t="s">
        <v>23</v>
      </c>
      <c r="E813" s="26" t="s">
        <v>24</v>
      </c>
      <c r="F813" s="26">
        <v>1</v>
      </c>
      <c r="G813" s="27">
        <v>607.40784000000008</v>
      </c>
      <c r="H813" s="28">
        <f t="shared" si="24"/>
        <v>607.41</v>
      </c>
      <c r="I813" s="29">
        <v>0.23</v>
      </c>
      <c r="J813" s="28">
        <f t="shared" si="25"/>
        <v>747.11</v>
      </c>
    </row>
    <row r="814" spans="1:10" x14ac:dyDescent="0.25">
      <c r="A814" s="25" t="s">
        <v>2294</v>
      </c>
      <c r="B814" s="25" t="s">
        <v>2295</v>
      </c>
      <c r="C814" s="26" t="s">
        <v>2296</v>
      </c>
      <c r="D814" s="25" t="s">
        <v>23</v>
      </c>
      <c r="E814" s="26" t="s">
        <v>24</v>
      </c>
      <c r="F814" s="26">
        <v>1</v>
      </c>
      <c r="G814" s="27">
        <v>808.45128</v>
      </c>
      <c r="H814" s="28">
        <f t="shared" si="24"/>
        <v>808.45</v>
      </c>
      <c r="I814" s="29">
        <v>0.23</v>
      </c>
      <c r="J814" s="28">
        <f t="shared" si="25"/>
        <v>994.39</v>
      </c>
    </row>
    <row r="815" spans="1:10" x14ac:dyDescent="0.25">
      <c r="A815" s="25" t="s">
        <v>2297</v>
      </c>
      <c r="B815" s="25" t="s">
        <v>2295</v>
      </c>
      <c r="C815" s="26" t="s">
        <v>2298</v>
      </c>
      <c r="D815" s="25" t="s">
        <v>23</v>
      </c>
      <c r="E815" s="26" t="s">
        <v>24</v>
      </c>
      <c r="F815" s="26">
        <v>1</v>
      </c>
      <c r="G815" s="27">
        <v>812.72880000000009</v>
      </c>
      <c r="H815" s="28">
        <f t="shared" si="24"/>
        <v>812.73</v>
      </c>
      <c r="I815" s="29">
        <v>0.23</v>
      </c>
      <c r="J815" s="28">
        <f t="shared" si="25"/>
        <v>999.66</v>
      </c>
    </row>
    <row r="816" spans="1:10" x14ac:dyDescent="0.25">
      <c r="A816" s="25" t="s">
        <v>2299</v>
      </c>
      <c r="B816" s="25" t="s">
        <v>2300</v>
      </c>
      <c r="C816" s="26" t="s">
        <v>2301</v>
      </c>
      <c r="D816" s="25" t="s">
        <v>23</v>
      </c>
      <c r="E816" s="26" t="s">
        <v>24</v>
      </c>
      <c r="F816" s="26">
        <v>1</v>
      </c>
      <c r="G816" s="27">
        <v>256.80328960000003</v>
      </c>
      <c r="H816" s="28">
        <f t="shared" si="24"/>
        <v>256.8</v>
      </c>
      <c r="I816" s="29">
        <v>0.23</v>
      </c>
      <c r="J816" s="28">
        <f t="shared" si="25"/>
        <v>315.86</v>
      </c>
    </row>
    <row r="817" spans="1:10" x14ac:dyDescent="0.25">
      <c r="A817" s="25" t="s">
        <v>2302</v>
      </c>
      <c r="B817" s="25" t="s">
        <v>2303</v>
      </c>
      <c r="C817" s="26" t="s">
        <v>2304</v>
      </c>
      <c r="D817" s="25" t="s">
        <v>23</v>
      </c>
      <c r="E817" s="26" t="s">
        <v>24</v>
      </c>
      <c r="F817" s="26">
        <v>1</v>
      </c>
      <c r="G817" s="27">
        <v>168.05900800000001</v>
      </c>
      <c r="H817" s="28">
        <f t="shared" si="24"/>
        <v>168.06</v>
      </c>
      <c r="I817" s="29">
        <v>0.23</v>
      </c>
      <c r="J817" s="28">
        <f t="shared" si="25"/>
        <v>206.71</v>
      </c>
    </row>
    <row r="818" spans="1:10" x14ac:dyDescent="0.25">
      <c r="A818" s="25" t="s">
        <v>2305</v>
      </c>
      <c r="B818" s="25" t="s">
        <v>2306</v>
      </c>
      <c r="C818" s="26" t="s">
        <v>2307</v>
      </c>
      <c r="D818" s="25" t="s">
        <v>23</v>
      </c>
      <c r="E818" s="26" t="s">
        <v>24</v>
      </c>
      <c r="F818" s="26">
        <v>1</v>
      </c>
      <c r="G818" s="27">
        <v>120.12702000000002</v>
      </c>
      <c r="H818" s="28">
        <f t="shared" si="24"/>
        <v>120.13</v>
      </c>
      <c r="I818" s="29">
        <v>0.23</v>
      </c>
      <c r="J818" s="28">
        <f t="shared" si="25"/>
        <v>147.76</v>
      </c>
    </row>
    <row r="819" spans="1:10" x14ac:dyDescent="0.25">
      <c r="A819" s="25" t="s">
        <v>2308</v>
      </c>
      <c r="B819" s="25" t="s">
        <v>2309</v>
      </c>
      <c r="C819" s="26" t="s">
        <v>2310</v>
      </c>
      <c r="D819" s="25" t="s">
        <v>23</v>
      </c>
      <c r="E819" s="26" t="s">
        <v>24</v>
      </c>
      <c r="F819" s="26">
        <v>1</v>
      </c>
      <c r="G819" s="27">
        <v>164.04289200000002</v>
      </c>
      <c r="H819" s="28">
        <f t="shared" si="24"/>
        <v>164.04</v>
      </c>
      <c r="I819" s="29">
        <v>0.23</v>
      </c>
      <c r="J819" s="28">
        <f t="shared" si="25"/>
        <v>201.77</v>
      </c>
    </row>
    <row r="820" spans="1:10" x14ac:dyDescent="0.25">
      <c r="A820" s="25" t="s">
        <v>2311</v>
      </c>
      <c r="B820" s="25" t="s">
        <v>2312</v>
      </c>
      <c r="C820" s="26" t="s">
        <v>2313</v>
      </c>
      <c r="D820" s="25" t="s">
        <v>23</v>
      </c>
      <c r="E820" s="26" t="s">
        <v>24</v>
      </c>
      <c r="F820" s="26">
        <v>1</v>
      </c>
      <c r="G820" s="27">
        <v>496.19232000000005</v>
      </c>
      <c r="H820" s="28">
        <f t="shared" si="24"/>
        <v>496.19</v>
      </c>
      <c r="I820" s="29">
        <v>0.23</v>
      </c>
      <c r="J820" s="28">
        <f t="shared" si="25"/>
        <v>610.30999999999995</v>
      </c>
    </row>
    <row r="821" spans="1:10" x14ac:dyDescent="0.25">
      <c r="A821" s="25" t="s">
        <v>2314</v>
      </c>
      <c r="B821" s="25" t="s">
        <v>2315</v>
      </c>
      <c r="C821" s="26" t="s">
        <v>2316</v>
      </c>
      <c r="D821" s="25" t="s">
        <v>23</v>
      </c>
      <c r="E821" s="26" t="s">
        <v>24</v>
      </c>
      <c r="F821" s="26">
        <v>1</v>
      </c>
      <c r="G821" s="27">
        <v>420.1475200000001</v>
      </c>
      <c r="H821" s="28">
        <f t="shared" si="24"/>
        <v>420.15</v>
      </c>
      <c r="I821" s="29">
        <v>0.23</v>
      </c>
      <c r="J821" s="28">
        <f t="shared" si="25"/>
        <v>516.78</v>
      </c>
    </row>
    <row r="822" spans="1:10" x14ac:dyDescent="0.25">
      <c r="A822" s="25" t="s">
        <v>2317</v>
      </c>
      <c r="B822" s="25" t="s">
        <v>2318</v>
      </c>
      <c r="C822" s="26" t="s">
        <v>2319</v>
      </c>
      <c r="D822" s="25" t="s">
        <v>23</v>
      </c>
      <c r="E822" s="26" t="s">
        <v>24</v>
      </c>
      <c r="F822" s="26">
        <v>4</v>
      </c>
      <c r="G822" s="27">
        <v>393.95959199999999</v>
      </c>
      <c r="H822" s="28">
        <f t="shared" si="24"/>
        <v>1575.84</v>
      </c>
      <c r="I822" s="29">
        <v>0.23</v>
      </c>
      <c r="J822" s="28">
        <f t="shared" si="25"/>
        <v>1938.28</v>
      </c>
    </row>
    <row r="823" spans="1:10" x14ac:dyDescent="0.25">
      <c r="A823" s="25" t="s">
        <v>2320</v>
      </c>
      <c r="B823" s="25" t="s">
        <v>2318</v>
      </c>
      <c r="C823" s="26" t="s">
        <v>2321</v>
      </c>
      <c r="D823" s="25" t="s">
        <v>23</v>
      </c>
      <c r="E823" s="26" t="s">
        <v>24</v>
      </c>
      <c r="F823" s="26">
        <v>1</v>
      </c>
      <c r="G823" s="27">
        <v>1291.8110400000003</v>
      </c>
      <c r="H823" s="28">
        <f t="shared" si="24"/>
        <v>1291.81</v>
      </c>
      <c r="I823" s="29">
        <v>0.23</v>
      </c>
      <c r="J823" s="28">
        <f t="shared" si="25"/>
        <v>1588.93</v>
      </c>
    </row>
    <row r="824" spans="1:10" x14ac:dyDescent="0.25">
      <c r="A824" s="25" t="s">
        <v>2322</v>
      </c>
      <c r="B824" s="25" t="s">
        <v>2323</v>
      </c>
      <c r="C824" s="26" t="s">
        <v>2324</v>
      </c>
      <c r="D824" s="25" t="s">
        <v>23</v>
      </c>
      <c r="E824" s="26" t="s">
        <v>24</v>
      </c>
      <c r="F824" s="26">
        <v>1</v>
      </c>
      <c r="G824" s="27">
        <v>220.88638000000003</v>
      </c>
      <c r="H824" s="28">
        <f t="shared" si="24"/>
        <v>220.89</v>
      </c>
      <c r="I824" s="29">
        <v>0.23</v>
      </c>
      <c r="J824" s="28">
        <f t="shared" si="25"/>
        <v>271.69</v>
      </c>
    </row>
    <row r="825" spans="1:10" x14ac:dyDescent="0.25">
      <c r="A825" s="25" t="s">
        <v>2325</v>
      </c>
      <c r="B825" s="25" t="s">
        <v>2326</v>
      </c>
      <c r="C825" s="26" t="s">
        <v>2327</v>
      </c>
      <c r="D825" s="25" t="s">
        <v>23</v>
      </c>
      <c r="E825" s="26" t="s">
        <v>24</v>
      </c>
      <c r="F825" s="26">
        <v>1</v>
      </c>
      <c r="G825" s="27">
        <v>222.73997199999999</v>
      </c>
      <c r="H825" s="28">
        <f t="shared" si="24"/>
        <v>222.74</v>
      </c>
      <c r="I825" s="29">
        <v>0.23</v>
      </c>
      <c r="J825" s="28">
        <f t="shared" si="25"/>
        <v>273.97000000000003</v>
      </c>
    </row>
    <row r="826" spans="1:10" x14ac:dyDescent="0.25">
      <c r="A826" s="25" t="s">
        <v>2328</v>
      </c>
      <c r="B826" s="25" t="s">
        <v>2329</v>
      </c>
      <c r="C826" s="26" t="s">
        <v>2330</v>
      </c>
      <c r="D826" s="25" t="s">
        <v>23</v>
      </c>
      <c r="E826" s="26" t="s">
        <v>24</v>
      </c>
      <c r="F826" s="26">
        <v>1</v>
      </c>
      <c r="G826" s="27">
        <v>512.82712000000004</v>
      </c>
      <c r="H826" s="28">
        <f t="shared" si="24"/>
        <v>512.83000000000004</v>
      </c>
      <c r="I826" s="29">
        <v>0.23</v>
      </c>
      <c r="J826" s="28">
        <f t="shared" si="25"/>
        <v>630.78</v>
      </c>
    </row>
    <row r="827" spans="1:10" x14ac:dyDescent="0.25">
      <c r="A827" s="25" t="s">
        <v>2331</v>
      </c>
      <c r="B827" s="25" t="s">
        <v>2332</v>
      </c>
      <c r="C827" s="26" t="s">
        <v>2333</v>
      </c>
      <c r="D827" s="25" t="s">
        <v>23</v>
      </c>
      <c r="E827" s="26" t="s">
        <v>24</v>
      </c>
      <c r="F827" s="26">
        <v>1</v>
      </c>
      <c r="G827" s="27">
        <v>140.56405999999998</v>
      </c>
      <c r="H827" s="28">
        <f t="shared" si="24"/>
        <v>140.56</v>
      </c>
      <c r="I827" s="29">
        <v>0.23</v>
      </c>
      <c r="J827" s="28">
        <f t="shared" si="25"/>
        <v>172.89</v>
      </c>
    </row>
    <row r="828" spans="1:10" x14ac:dyDescent="0.25">
      <c r="A828" s="25" t="s">
        <v>2334</v>
      </c>
      <c r="B828" s="25" t="s">
        <v>2318</v>
      </c>
      <c r="C828" s="26" t="s">
        <v>2335</v>
      </c>
      <c r="D828" s="25" t="s">
        <v>23</v>
      </c>
      <c r="E828" s="26" t="s">
        <v>24</v>
      </c>
      <c r="F828" s="26">
        <v>1</v>
      </c>
      <c r="G828" s="27">
        <v>341.34609599999999</v>
      </c>
      <c r="H828" s="28">
        <f t="shared" si="24"/>
        <v>341.35</v>
      </c>
      <c r="I828" s="29">
        <v>0.23</v>
      </c>
      <c r="J828" s="28">
        <f t="shared" si="25"/>
        <v>419.86</v>
      </c>
    </row>
    <row r="829" spans="1:10" x14ac:dyDescent="0.25">
      <c r="A829" s="25" t="s">
        <v>2336</v>
      </c>
      <c r="B829" s="25" t="s">
        <v>2337</v>
      </c>
      <c r="C829" s="26" t="s">
        <v>2338</v>
      </c>
      <c r="D829" s="25" t="s">
        <v>23</v>
      </c>
      <c r="E829" s="26" t="s">
        <v>24</v>
      </c>
      <c r="F829" s="26">
        <v>1</v>
      </c>
      <c r="G829" s="27">
        <v>1558.8708720000002</v>
      </c>
      <c r="H829" s="28">
        <f t="shared" si="24"/>
        <v>1558.87</v>
      </c>
      <c r="I829" s="29">
        <v>0.23</v>
      </c>
      <c r="J829" s="28">
        <f t="shared" si="25"/>
        <v>1917.41</v>
      </c>
    </row>
    <row r="830" spans="1:10" x14ac:dyDescent="0.25">
      <c r="A830" s="25" t="s">
        <v>2339</v>
      </c>
      <c r="B830" s="25" t="s">
        <v>2340</v>
      </c>
      <c r="C830" s="26" t="s">
        <v>2341</v>
      </c>
      <c r="D830" s="25" t="s">
        <v>23</v>
      </c>
      <c r="E830" s="26" t="s">
        <v>24</v>
      </c>
      <c r="F830" s="26">
        <v>1</v>
      </c>
      <c r="G830" s="27">
        <v>231.96990960000002</v>
      </c>
      <c r="H830" s="28">
        <f t="shared" si="24"/>
        <v>231.97</v>
      </c>
      <c r="I830" s="29">
        <v>0.23</v>
      </c>
      <c r="J830" s="28">
        <f t="shared" si="25"/>
        <v>285.32</v>
      </c>
    </row>
    <row r="831" spans="1:10" x14ac:dyDescent="0.25">
      <c r="A831" s="25" t="s">
        <v>2342</v>
      </c>
      <c r="B831" s="25" t="s">
        <v>2343</v>
      </c>
      <c r="C831" s="26" t="s">
        <v>2344</v>
      </c>
      <c r="D831" s="25" t="s">
        <v>23</v>
      </c>
      <c r="E831" s="26" t="s">
        <v>24</v>
      </c>
      <c r="F831" s="26">
        <v>1</v>
      </c>
      <c r="G831" s="27">
        <v>302.67731520000001</v>
      </c>
      <c r="H831" s="28">
        <f t="shared" si="24"/>
        <v>302.68</v>
      </c>
      <c r="I831" s="29">
        <v>0.23</v>
      </c>
      <c r="J831" s="28">
        <f t="shared" si="25"/>
        <v>372.3</v>
      </c>
    </row>
    <row r="832" spans="1:10" x14ac:dyDescent="0.25">
      <c r="A832" s="25" t="s">
        <v>2345</v>
      </c>
      <c r="B832" s="25" t="s">
        <v>2346</v>
      </c>
      <c r="C832" s="26" t="s">
        <v>2347</v>
      </c>
      <c r="D832" s="25" t="s">
        <v>23</v>
      </c>
      <c r="E832" s="26" t="s">
        <v>24</v>
      </c>
      <c r="F832" s="26">
        <v>1</v>
      </c>
      <c r="G832" s="27">
        <v>335.34330959999994</v>
      </c>
      <c r="H832" s="28">
        <f t="shared" si="24"/>
        <v>335.34</v>
      </c>
      <c r="I832" s="29">
        <v>0.23</v>
      </c>
      <c r="J832" s="28">
        <f t="shared" si="25"/>
        <v>412.47</v>
      </c>
    </row>
    <row r="833" spans="1:10" x14ac:dyDescent="0.25">
      <c r="A833" s="25" t="s">
        <v>2348</v>
      </c>
      <c r="B833" s="25" t="s">
        <v>2349</v>
      </c>
      <c r="C833" s="26" t="s">
        <v>2350</v>
      </c>
      <c r="D833" s="25" t="s">
        <v>23</v>
      </c>
      <c r="E833" s="26" t="s">
        <v>24</v>
      </c>
      <c r="F833" s="26">
        <v>1</v>
      </c>
      <c r="G833" s="27">
        <v>256.36603200000002</v>
      </c>
      <c r="H833" s="28">
        <f t="shared" si="24"/>
        <v>256.37</v>
      </c>
      <c r="I833" s="29">
        <v>0.23</v>
      </c>
      <c r="J833" s="28">
        <f t="shared" si="25"/>
        <v>315.33999999999997</v>
      </c>
    </row>
    <row r="834" spans="1:10" x14ac:dyDescent="0.25">
      <c r="A834" s="25" t="s">
        <v>2351</v>
      </c>
      <c r="B834" s="25" t="s">
        <v>2352</v>
      </c>
      <c r="C834" s="26" t="s">
        <v>2353</v>
      </c>
      <c r="D834" s="25" t="s">
        <v>23</v>
      </c>
      <c r="E834" s="26" t="s">
        <v>24</v>
      </c>
      <c r="F834" s="26">
        <v>1</v>
      </c>
      <c r="G834" s="27">
        <v>279.10818000000006</v>
      </c>
      <c r="H834" s="28">
        <f t="shared" si="24"/>
        <v>279.11</v>
      </c>
      <c r="I834" s="29">
        <v>0.23</v>
      </c>
      <c r="J834" s="28">
        <f t="shared" si="25"/>
        <v>343.31</v>
      </c>
    </row>
    <row r="835" spans="1:10" x14ac:dyDescent="0.25">
      <c r="A835" s="25" t="s">
        <v>2354</v>
      </c>
      <c r="B835" s="25" t="s">
        <v>2355</v>
      </c>
      <c r="C835" s="26" t="s">
        <v>2356</v>
      </c>
      <c r="D835" s="25" t="s">
        <v>23</v>
      </c>
      <c r="E835" s="26" t="s">
        <v>24</v>
      </c>
      <c r="F835" s="26">
        <v>5</v>
      </c>
      <c r="G835" s="27">
        <v>541.67661599999997</v>
      </c>
      <c r="H835" s="28">
        <f t="shared" si="24"/>
        <v>2708.38</v>
      </c>
      <c r="I835" s="29">
        <v>0.23</v>
      </c>
      <c r="J835" s="28">
        <f t="shared" si="25"/>
        <v>3331.31</v>
      </c>
    </row>
    <row r="836" spans="1:10" x14ac:dyDescent="0.25">
      <c r="A836" s="25" t="s">
        <v>2357</v>
      </c>
      <c r="B836" s="25" t="s">
        <v>2358</v>
      </c>
      <c r="C836" s="26" t="s">
        <v>2359</v>
      </c>
      <c r="D836" s="25" t="s">
        <v>23</v>
      </c>
      <c r="E836" s="26" t="s">
        <v>24</v>
      </c>
      <c r="F836" s="26">
        <v>1</v>
      </c>
      <c r="G836" s="27">
        <v>1556.3043600000001</v>
      </c>
      <c r="H836" s="28">
        <f t="shared" si="24"/>
        <v>1556.3</v>
      </c>
      <c r="I836" s="29">
        <v>0.23</v>
      </c>
      <c r="J836" s="28">
        <f t="shared" si="25"/>
        <v>1914.25</v>
      </c>
    </row>
    <row r="837" spans="1:10" x14ac:dyDescent="0.25">
      <c r="A837" s="25" t="s">
        <v>2360</v>
      </c>
      <c r="B837" s="25" t="s">
        <v>2361</v>
      </c>
      <c r="C837" s="26" t="s">
        <v>2362</v>
      </c>
      <c r="D837" s="25" t="s">
        <v>23</v>
      </c>
      <c r="E837" s="26" t="s">
        <v>24</v>
      </c>
      <c r="F837" s="26">
        <v>1</v>
      </c>
      <c r="G837" s="27">
        <v>808.45128</v>
      </c>
      <c r="H837" s="28">
        <f t="shared" si="24"/>
        <v>808.45</v>
      </c>
      <c r="I837" s="29">
        <v>0.23</v>
      </c>
      <c r="J837" s="28">
        <f t="shared" si="25"/>
        <v>994.39</v>
      </c>
    </row>
    <row r="838" spans="1:10" x14ac:dyDescent="0.25">
      <c r="A838" s="25" t="s">
        <v>2363</v>
      </c>
      <c r="B838" s="25" t="s">
        <v>2364</v>
      </c>
      <c r="C838" s="26" t="s">
        <v>2365</v>
      </c>
      <c r="D838" s="25" t="s">
        <v>23</v>
      </c>
      <c r="E838" s="26" t="s">
        <v>24</v>
      </c>
      <c r="F838" s="26">
        <v>1</v>
      </c>
      <c r="G838" s="27">
        <v>166.20541600000001</v>
      </c>
      <c r="H838" s="28">
        <f t="shared" si="24"/>
        <v>166.21</v>
      </c>
      <c r="I838" s="29">
        <v>0.23</v>
      </c>
      <c r="J838" s="28">
        <f t="shared" si="25"/>
        <v>204.44</v>
      </c>
    </row>
    <row r="839" spans="1:10" x14ac:dyDescent="0.25">
      <c r="A839" s="25" t="s">
        <v>2366</v>
      </c>
      <c r="B839" s="25" t="s">
        <v>2367</v>
      </c>
      <c r="C839" s="26" t="s">
        <v>2368</v>
      </c>
      <c r="D839" s="25" t="s">
        <v>23</v>
      </c>
      <c r="E839" s="26" t="s">
        <v>24</v>
      </c>
      <c r="F839" s="26">
        <v>1</v>
      </c>
      <c r="G839" s="27">
        <v>202.23164000000003</v>
      </c>
      <c r="H839" s="28">
        <f t="shared" si="24"/>
        <v>202.23</v>
      </c>
      <c r="I839" s="29">
        <v>0.23</v>
      </c>
      <c r="J839" s="28">
        <f t="shared" si="25"/>
        <v>248.74</v>
      </c>
    </row>
    <row r="840" spans="1:10" x14ac:dyDescent="0.25">
      <c r="A840" s="25" t="s">
        <v>2369</v>
      </c>
      <c r="B840" s="25" t="s">
        <v>2370</v>
      </c>
      <c r="C840" s="26" t="s">
        <v>2371</v>
      </c>
      <c r="D840" s="25" t="s">
        <v>23</v>
      </c>
      <c r="E840" s="26" t="s">
        <v>24</v>
      </c>
      <c r="F840" s="26">
        <v>1</v>
      </c>
      <c r="G840" s="27">
        <v>391.82083200000005</v>
      </c>
      <c r="H840" s="28">
        <f t="shared" si="24"/>
        <v>391.82</v>
      </c>
      <c r="I840" s="29">
        <v>0.23</v>
      </c>
      <c r="J840" s="28">
        <f t="shared" si="25"/>
        <v>481.94</v>
      </c>
    </row>
    <row r="841" spans="1:10" x14ac:dyDescent="0.25">
      <c r="A841" s="25" t="s">
        <v>2372</v>
      </c>
      <c r="B841" s="25" t="s">
        <v>2373</v>
      </c>
      <c r="C841" s="26" t="s">
        <v>2374</v>
      </c>
      <c r="D841" s="25" t="s">
        <v>23</v>
      </c>
      <c r="E841" s="26" t="s">
        <v>24</v>
      </c>
      <c r="F841" s="26">
        <v>1</v>
      </c>
      <c r="G841" s="27">
        <v>299.42640000000006</v>
      </c>
      <c r="H841" s="28">
        <f t="shared" si="24"/>
        <v>299.43</v>
      </c>
      <c r="I841" s="29">
        <v>0.23</v>
      </c>
      <c r="J841" s="28">
        <f t="shared" si="25"/>
        <v>368.3</v>
      </c>
    </row>
    <row r="842" spans="1:10" x14ac:dyDescent="0.25">
      <c r="A842" s="25" t="s">
        <v>2375</v>
      </c>
      <c r="B842" s="25" t="s">
        <v>2376</v>
      </c>
      <c r="C842" s="26" t="s">
        <v>2377</v>
      </c>
      <c r="D842" s="25" t="s">
        <v>23</v>
      </c>
      <c r="E842" s="26" t="s">
        <v>24</v>
      </c>
      <c r="F842" s="26">
        <v>1</v>
      </c>
      <c r="G842" s="27">
        <v>1514.24208</v>
      </c>
      <c r="H842" s="28">
        <f t="shared" si="24"/>
        <v>1514.24</v>
      </c>
      <c r="I842" s="29">
        <v>0.23</v>
      </c>
      <c r="J842" s="28">
        <f t="shared" si="25"/>
        <v>1862.52</v>
      </c>
    </row>
    <row r="843" spans="1:10" x14ac:dyDescent="0.25">
      <c r="A843" s="25" t="s">
        <v>2378</v>
      </c>
      <c r="B843" s="25" t="s">
        <v>2379</v>
      </c>
      <c r="C843" s="26" t="s">
        <v>2380</v>
      </c>
      <c r="D843" s="25" t="s">
        <v>23</v>
      </c>
      <c r="E843" s="26" t="s">
        <v>24</v>
      </c>
      <c r="F843" s="26">
        <v>1</v>
      </c>
      <c r="G843" s="27">
        <v>133.31604000000002</v>
      </c>
      <c r="H843" s="28">
        <f t="shared" si="24"/>
        <v>133.32</v>
      </c>
      <c r="I843" s="29">
        <v>0.23</v>
      </c>
      <c r="J843" s="28">
        <f t="shared" si="25"/>
        <v>163.98</v>
      </c>
    </row>
    <row r="844" spans="1:10" x14ac:dyDescent="0.25">
      <c r="A844" s="25" t="s">
        <v>2381</v>
      </c>
      <c r="B844" s="25" t="s">
        <v>2382</v>
      </c>
      <c r="C844" s="26" t="s">
        <v>2383</v>
      </c>
      <c r="D844" s="25" t="s">
        <v>23</v>
      </c>
      <c r="E844" s="26" t="s">
        <v>24</v>
      </c>
      <c r="F844" s="26">
        <v>1</v>
      </c>
      <c r="G844" s="27">
        <v>178.23000000000002</v>
      </c>
      <c r="H844" s="28">
        <f t="shared" ref="H844:H907" si="26">ROUND(G844*F844,2)</f>
        <v>178.23</v>
      </c>
      <c r="I844" s="29">
        <v>0.23</v>
      </c>
      <c r="J844" s="28">
        <f t="shared" ref="J844:J907" si="27">ROUND(H844*(1+I844),2)</f>
        <v>219.22</v>
      </c>
    </row>
    <row r="845" spans="1:10" x14ac:dyDescent="0.25">
      <c r="A845" s="25" t="s">
        <v>2384</v>
      </c>
      <c r="B845" s="25" t="s">
        <v>2385</v>
      </c>
      <c r="C845" s="26" t="s">
        <v>2386</v>
      </c>
      <c r="D845" s="25" t="s">
        <v>23</v>
      </c>
      <c r="E845" s="26" t="s">
        <v>24</v>
      </c>
      <c r="F845" s="26">
        <v>1</v>
      </c>
      <c r="G845" s="27">
        <v>306.42489800000004</v>
      </c>
      <c r="H845" s="28">
        <f t="shared" si="26"/>
        <v>306.42</v>
      </c>
      <c r="I845" s="29">
        <v>0.23</v>
      </c>
      <c r="J845" s="28">
        <f t="shared" si="27"/>
        <v>376.9</v>
      </c>
    </row>
    <row r="846" spans="1:10" x14ac:dyDescent="0.25">
      <c r="A846" s="25" t="s">
        <v>2387</v>
      </c>
      <c r="B846" s="25" t="s">
        <v>2388</v>
      </c>
      <c r="C846" s="26" t="s">
        <v>2389</v>
      </c>
      <c r="D846" s="25" t="s">
        <v>23</v>
      </c>
      <c r="E846" s="26" t="s">
        <v>24</v>
      </c>
      <c r="F846" s="26">
        <v>1</v>
      </c>
      <c r="G846" s="27">
        <v>901.13088000000005</v>
      </c>
      <c r="H846" s="28">
        <f t="shared" si="26"/>
        <v>901.13</v>
      </c>
      <c r="I846" s="29">
        <v>0.23</v>
      </c>
      <c r="J846" s="28">
        <f t="shared" si="27"/>
        <v>1108.3900000000001</v>
      </c>
    </row>
    <row r="847" spans="1:10" x14ac:dyDescent="0.25">
      <c r="A847" s="25" t="s">
        <v>2390</v>
      </c>
      <c r="B847" s="25" t="s">
        <v>2391</v>
      </c>
      <c r="C847" s="26" t="s">
        <v>2392</v>
      </c>
      <c r="D847" s="25" t="s">
        <v>23</v>
      </c>
      <c r="E847" s="26" t="s">
        <v>24</v>
      </c>
      <c r="F847" s="26">
        <v>3</v>
      </c>
      <c r="G847" s="27">
        <v>198.47692800000004</v>
      </c>
      <c r="H847" s="28">
        <f t="shared" si="26"/>
        <v>595.42999999999995</v>
      </c>
      <c r="I847" s="29">
        <v>0.23</v>
      </c>
      <c r="J847" s="28">
        <f t="shared" si="27"/>
        <v>732.38</v>
      </c>
    </row>
    <row r="848" spans="1:10" x14ac:dyDescent="0.25">
      <c r="A848" s="25" t="s">
        <v>2393</v>
      </c>
      <c r="B848" s="25" t="s">
        <v>2394</v>
      </c>
      <c r="C848" s="26" t="s">
        <v>2395</v>
      </c>
      <c r="D848" s="25" t="s">
        <v>23</v>
      </c>
      <c r="E848" s="26" t="s">
        <v>24</v>
      </c>
      <c r="F848" s="26">
        <v>1</v>
      </c>
      <c r="G848" s="27">
        <v>727.17840000000001</v>
      </c>
      <c r="H848" s="28">
        <f t="shared" si="26"/>
        <v>727.18</v>
      </c>
      <c r="I848" s="29">
        <v>0.23</v>
      </c>
      <c r="J848" s="28">
        <f t="shared" si="27"/>
        <v>894.43</v>
      </c>
    </row>
    <row r="849" spans="1:10" x14ac:dyDescent="0.25">
      <c r="A849" s="25" t="s">
        <v>2396</v>
      </c>
      <c r="B849" s="25" t="s">
        <v>2397</v>
      </c>
      <c r="C849" s="26" t="s">
        <v>2398</v>
      </c>
      <c r="D849" s="25" t="s">
        <v>23</v>
      </c>
      <c r="E849" s="26" t="s">
        <v>24</v>
      </c>
      <c r="F849" s="26">
        <v>4</v>
      </c>
      <c r="G849" s="27">
        <v>198.47692800000004</v>
      </c>
      <c r="H849" s="28">
        <f t="shared" si="26"/>
        <v>793.91</v>
      </c>
      <c r="I849" s="29">
        <v>0.23</v>
      </c>
      <c r="J849" s="28">
        <f t="shared" si="27"/>
        <v>976.51</v>
      </c>
    </row>
    <row r="850" spans="1:10" x14ac:dyDescent="0.25">
      <c r="A850" s="25" t="s">
        <v>2399</v>
      </c>
      <c r="B850" s="25" t="s">
        <v>2400</v>
      </c>
      <c r="C850" s="26" t="s">
        <v>2401</v>
      </c>
      <c r="D850" s="25" t="s">
        <v>23</v>
      </c>
      <c r="E850" s="26" t="s">
        <v>24</v>
      </c>
      <c r="F850" s="26">
        <v>1</v>
      </c>
      <c r="G850" s="27">
        <v>191.06256000000002</v>
      </c>
      <c r="H850" s="28">
        <f t="shared" si="26"/>
        <v>191.06</v>
      </c>
      <c r="I850" s="29">
        <v>0.23</v>
      </c>
      <c r="J850" s="28">
        <f t="shared" si="27"/>
        <v>235</v>
      </c>
    </row>
    <row r="851" spans="1:10" x14ac:dyDescent="0.25">
      <c r="A851" s="25" t="s">
        <v>2402</v>
      </c>
      <c r="B851" s="25" t="s">
        <v>2403</v>
      </c>
      <c r="C851" s="26" t="s">
        <v>2404</v>
      </c>
      <c r="D851" s="25" t="s">
        <v>23</v>
      </c>
      <c r="E851" s="26" t="s">
        <v>24</v>
      </c>
      <c r="F851" s="26">
        <v>1</v>
      </c>
      <c r="G851" s="27">
        <v>181.51893760000002</v>
      </c>
      <c r="H851" s="28">
        <f t="shared" si="26"/>
        <v>181.52</v>
      </c>
      <c r="I851" s="29">
        <v>0.23</v>
      </c>
      <c r="J851" s="28">
        <f t="shared" si="27"/>
        <v>223.27</v>
      </c>
    </row>
    <row r="852" spans="1:10" x14ac:dyDescent="0.25">
      <c r="A852" s="25" t="s">
        <v>2405</v>
      </c>
      <c r="B852" s="25" t="s">
        <v>2406</v>
      </c>
      <c r="C852" s="26" t="s">
        <v>2407</v>
      </c>
      <c r="D852" s="25" t="s">
        <v>23</v>
      </c>
      <c r="E852" s="26" t="s">
        <v>24</v>
      </c>
      <c r="F852" s="26">
        <v>4</v>
      </c>
      <c r="G852" s="27">
        <v>71.006831999999989</v>
      </c>
      <c r="H852" s="28">
        <f t="shared" si="26"/>
        <v>284.02999999999997</v>
      </c>
      <c r="I852" s="29">
        <v>0.23</v>
      </c>
      <c r="J852" s="28">
        <f t="shared" si="27"/>
        <v>349.36</v>
      </c>
    </row>
    <row r="853" spans="1:10" x14ac:dyDescent="0.25">
      <c r="A853" s="25" t="s">
        <v>2408</v>
      </c>
      <c r="B853" s="25" t="s">
        <v>2409</v>
      </c>
      <c r="C853" s="26" t="s">
        <v>2410</v>
      </c>
      <c r="D853" s="25" t="s">
        <v>23</v>
      </c>
      <c r="E853" s="26" t="s">
        <v>24</v>
      </c>
      <c r="F853" s="26">
        <v>1</v>
      </c>
      <c r="G853" s="27">
        <v>1946.2716000000003</v>
      </c>
      <c r="H853" s="28">
        <f t="shared" si="26"/>
        <v>1946.27</v>
      </c>
      <c r="I853" s="29">
        <v>0.23</v>
      </c>
      <c r="J853" s="28">
        <f t="shared" si="27"/>
        <v>2393.91</v>
      </c>
    </row>
    <row r="854" spans="1:10" x14ac:dyDescent="0.25">
      <c r="A854" s="25" t="s">
        <v>2411</v>
      </c>
      <c r="B854" s="25" t="s">
        <v>2412</v>
      </c>
      <c r="C854" s="26" t="s">
        <v>2413</v>
      </c>
      <c r="D854" s="25" t="s">
        <v>23</v>
      </c>
      <c r="E854" s="26" t="s">
        <v>24</v>
      </c>
      <c r="F854" s="26">
        <v>1</v>
      </c>
      <c r="G854" s="27">
        <v>2036.0995200000002</v>
      </c>
      <c r="H854" s="28">
        <f t="shared" si="26"/>
        <v>2036.1</v>
      </c>
      <c r="I854" s="29">
        <v>0.23</v>
      </c>
      <c r="J854" s="28">
        <f t="shared" si="27"/>
        <v>2504.4</v>
      </c>
    </row>
    <row r="855" spans="1:10" x14ac:dyDescent="0.25">
      <c r="A855" s="25" t="s">
        <v>2414</v>
      </c>
      <c r="B855" s="25" t="s">
        <v>2415</v>
      </c>
      <c r="C855" s="26" t="s">
        <v>2416</v>
      </c>
      <c r="D855" s="25" t="s">
        <v>23</v>
      </c>
      <c r="E855" s="26" t="s">
        <v>24</v>
      </c>
      <c r="F855" s="26">
        <v>1</v>
      </c>
      <c r="G855" s="27">
        <v>1362.8654000000001</v>
      </c>
      <c r="H855" s="28">
        <f t="shared" si="26"/>
        <v>1362.87</v>
      </c>
      <c r="I855" s="29">
        <v>0.23</v>
      </c>
      <c r="J855" s="28">
        <f t="shared" si="27"/>
        <v>1676.33</v>
      </c>
    </row>
    <row r="856" spans="1:10" x14ac:dyDescent="0.25">
      <c r="A856" s="25" t="s">
        <v>2417</v>
      </c>
      <c r="B856" s="25" t="s">
        <v>2415</v>
      </c>
      <c r="C856" s="26" t="s">
        <v>2418</v>
      </c>
      <c r="D856" s="25" t="s">
        <v>23</v>
      </c>
      <c r="E856" s="26" t="s">
        <v>24</v>
      </c>
      <c r="F856" s="26">
        <v>1</v>
      </c>
      <c r="G856" s="27">
        <v>861.68264000000011</v>
      </c>
      <c r="H856" s="28">
        <f t="shared" si="26"/>
        <v>861.68</v>
      </c>
      <c r="I856" s="29">
        <v>0.23</v>
      </c>
      <c r="J856" s="28">
        <f t="shared" si="27"/>
        <v>1059.8699999999999</v>
      </c>
    </row>
    <row r="857" spans="1:10" x14ac:dyDescent="0.25">
      <c r="A857" s="25" t="s">
        <v>2419</v>
      </c>
      <c r="B857" s="25" t="s">
        <v>2420</v>
      </c>
      <c r="C857" s="26" t="s">
        <v>2421</v>
      </c>
      <c r="D857" s="25" t="s">
        <v>23</v>
      </c>
      <c r="E857" s="26" t="s">
        <v>24</v>
      </c>
      <c r="F857" s="26">
        <v>1</v>
      </c>
      <c r="G857" s="27">
        <v>166.39552800000001</v>
      </c>
      <c r="H857" s="28">
        <f t="shared" si="26"/>
        <v>166.4</v>
      </c>
      <c r="I857" s="29">
        <v>0.23</v>
      </c>
      <c r="J857" s="28">
        <f t="shared" si="27"/>
        <v>204.67</v>
      </c>
    </row>
    <row r="858" spans="1:10" x14ac:dyDescent="0.25">
      <c r="A858" s="25" t="s">
        <v>2422</v>
      </c>
      <c r="B858" s="25" t="s">
        <v>2423</v>
      </c>
      <c r="C858" s="26" t="s">
        <v>2424</v>
      </c>
      <c r="D858" s="25" t="s">
        <v>23</v>
      </c>
      <c r="E858" s="26" t="s">
        <v>24</v>
      </c>
      <c r="F858" s="26">
        <v>1</v>
      </c>
      <c r="G858" s="27">
        <v>64.257856000000004</v>
      </c>
      <c r="H858" s="28">
        <f t="shared" si="26"/>
        <v>64.260000000000005</v>
      </c>
      <c r="I858" s="29">
        <v>0.23</v>
      </c>
      <c r="J858" s="28">
        <f t="shared" si="27"/>
        <v>79.040000000000006</v>
      </c>
    </row>
    <row r="859" spans="1:10" x14ac:dyDescent="0.25">
      <c r="A859" s="25" t="s">
        <v>2425</v>
      </c>
      <c r="B859" s="25" t="s">
        <v>2423</v>
      </c>
      <c r="C859" s="26" t="s">
        <v>2426</v>
      </c>
      <c r="D859" s="25" t="s">
        <v>23</v>
      </c>
      <c r="E859" s="26" t="s">
        <v>24</v>
      </c>
      <c r="F859" s="26">
        <v>1</v>
      </c>
      <c r="G859" s="27">
        <v>324.37860000000006</v>
      </c>
      <c r="H859" s="28">
        <f t="shared" si="26"/>
        <v>324.38</v>
      </c>
      <c r="I859" s="29">
        <v>0.23</v>
      </c>
      <c r="J859" s="28">
        <f t="shared" si="27"/>
        <v>398.99</v>
      </c>
    </row>
    <row r="860" spans="1:10" x14ac:dyDescent="0.25">
      <c r="A860" s="25" t="s">
        <v>2427</v>
      </c>
      <c r="B860" s="25" t="s">
        <v>2428</v>
      </c>
      <c r="C860" s="26" t="s">
        <v>2429</v>
      </c>
      <c r="D860" s="25" t="s">
        <v>23</v>
      </c>
      <c r="E860" s="26" t="s">
        <v>24</v>
      </c>
      <c r="F860" s="26">
        <v>1</v>
      </c>
      <c r="G860" s="27">
        <v>346.00384000000003</v>
      </c>
      <c r="H860" s="28">
        <f t="shared" si="26"/>
        <v>346</v>
      </c>
      <c r="I860" s="29">
        <v>0.23</v>
      </c>
      <c r="J860" s="28">
        <f t="shared" si="27"/>
        <v>425.58</v>
      </c>
    </row>
    <row r="861" spans="1:10" x14ac:dyDescent="0.25">
      <c r="A861" s="25" t="s">
        <v>2430</v>
      </c>
      <c r="B861" s="25" t="s">
        <v>2431</v>
      </c>
      <c r="C861" s="26" t="s">
        <v>2432</v>
      </c>
      <c r="D861" s="25" t="s">
        <v>23</v>
      </c>
      <c r="E861" s="26" t="s">
        <v>24</v>
      </c>
      <c r="F861" s="26">
        <v>1</v>
      </c>
      <c r="G861" s="27">
        <v>94.842124000000013</v>
      </c>
      <c r="H861" s="28">
        <f t="shared" si="26"/>
        <v>94.84</v>
      </c>
      <c r="I861" s="29">
        <v>0.23</v>
      </c>
      <c r="J861" s="28">
        <f t="shared" si="27"/>
        <v>116.65</v>
      </c>
    </row>
    <row r="862" spans="1:10" x14ac:dyDescent="0.25">
      <c r="A862" s="25" t="s">
        <v>2433</v>
      </c>
      <c r="B862" s="25" t="s">
        <v>2434</v>
      </c>
      <c r="C862" s="26" t="s">
        <v>2435</v>
      </c>
      <c r="D862" s="25" t="s">
        <v>23</v>
      </c>
      <c r="E862" s="26" t="s">
        <v>24</v>
      </c>
      <c r="F862" s="26">
        <v>1</v>
      </c>
      <c r="G862" s="27">
        <v>429.41548000000006</v>
      </c>
      <c r="H862" s="28">
        <f t="shared" si="26"/>
        <v>429.42</v>
      </c>
      <c r="I862" s="29">
        <v>0.08</v>
      </c>
      <c r="J862" s="28">
        <f t="shared" si="27"/>
        <v>463.77</v>
      </c>
    </row>
    <row r="863" spans="1:10" x14ac:dyDescent="0.25">
      <c r="A863" s="25" t="s">
        <v>2436</v>
      </c>
      <c r="B863" s="25" t="s">
        <v>2437</v>
      </c>
      <c r="C863" s="26" t="s">
        <v>2438</v>
      </c>
      <c r="D863" s="25" t="s">
        <v>23</v>
      </c>
      <c r="E863" s="26" t="s">
        <v>24</v>
      </c>
      <c r="F863" s="26">
        <v>1</v>
      </c>
      <c r="G863" s="27">
        <v>217.62</v>
      </c>
      <c r="H863" s="28">
        <f t="shared" si="26"/>
        <v>217.62</v>
      </c>
      <c r="I863" s="29">
        <v>0.23</v>
      </c>
      <c r="J863" s="28">
        <f t="shared" si="27"/>
        <v>267.67</v>
      </c>
    </row>
    <row r="864" spans="1:10" x14ac:dyDescent="0.25">
      <c r="A864" s="25" t="s">
        <v>2439</v>
      </c>
      <c r="B864" s="25" t="s">
        <v>2437</v>
      </c>
      <c r="C864" s="26" t="s">
        <v>2440</v>
      </c>
      <c r="D864" s="25" t="s">
        <v>23</v>
      </c>
      <c r="E864" s="26" t="s">
        <v>24</v>
      </c>
      <c r="F864" s="26">
        <v>1</v>
      </c>
      <c r="G864" s="27">
        <v>113.10000000000001</v>
      </c>
      <c r="H864" s="28">
        <f t="shared" si="26"/>
        <v>113.1</v>
      </c>
      <c r="I864" s="29">
        <v>0.23</v>
      </c>
      <c r="J864" s="28">
        <f t="shared" si="27"/>
        <v>139.11000000000001</v>
      </c>
    </row>
    <row r="865" spans="1:10" x14ac:dyDescent="0.25">
      <c r="A865" s="25" t="s">
        <v>2441</v>
      </c>
      <c r="B865" s="25" t="s">
        <v>2442</v>
      </c>
      <c r="C865" s="26" t="s">
        <v>2443</v>
      </c>
      <c r="D865" s="25" t="s">
        <v>23</v>
      </c>
      <c r="E865" s="26" t="s">
        <v>24</v>
      </c>
      <c r="F865" s="26">
        <v>1</v>
      </c>
      <c r="G865" s="27">
        <v>66.15897600000001</v>
      </c>
      <c r="H865" s="28">
        <f t="shared" si="26"/>
        <v>66.16</v>
      </c>
      <c r="I865" s="29">
        <v>0.23</v>
      </c>
      <c r="J865" s="28">
        <f t="shared" si="27"/>
        <v>81.38</v>
      </c>
    </row>
    <row r="866" spans="1:10" x14ac:dyDescent="0.25">
      <c r="A866" s="25" t="s">
        <v>2444</v>
      </c>
      <c r="B866" s="25" t="s">
        <v>2445</v>
      </c>
      <c r="C866" s="26" t="s">
        <v>2446</v>
      </c>
      <c r="D866" s="25" t="s">
        <v>23</v>
      </c>
      <c r="E866" s="26" t="s">
        <v>24</v>
      </c>
      <c r="F866" s="26">
        <v>1</v>
      </c>
      <c r="G866" s="27">
        <v>2132.2249000000002</v>
      </c>
      <c r="H866" s="28">
        <f t="shared" si="26"/>
        <v>2132.2199999999998</v>
      </c>
      <c r="I866" s="29">
        <v>0.23</v>
      </c>
      <c r="J866" s="28">
        <f t="shared" si="27"/>
        <v>2622.63</v>
      </c>
    </row>
    <row r="867" spans="1:10" x14ac:dyDescent="0.25">
      <c r="A867" s="25" t="s">
        <v>2447</v>
      </c>
      <c r="B867" s="25" t="s">
        <v>2448</v>
      </c>
      <c r="C867" s="26" t="s">
        <v>2449</v>
      </c>
      <c r="D867" s="25" t="s">
        <v>23</v>
      </c>
      <c r="E867" s="26" t="s">
        <v>24</v>
      </c>
      <c r="F867" s="26">
        <v>1</v>
      </c>
      <c r="G867" s="27">
        <v>137.78367200000002</v>
      </c>
      <c r="H867" s="28">
        <f t="shared" si="26"/>
        <v>137.78</v>
      </c>
      <c r="I867" s="29">
        <v>0.23</v>
      </c>
      <c r="J867" s="28">
        <f t="shared" si="27"/>
        <v>169.47</v>
      </c>
    </row>
    <row r="868" spans="1:10" x14ac:dyDescent="0.25">
      <c r="A868" s="25" t="s">
        <v>2450</v>
      </c>
      <c r="B868" s="25" t="s">
        <v>2451</v>
      </c>
      <c r="C868" s="26" t="s">
        <v>2452</v>
      </c>
      <c r="D868" s="25" t="s">
        <v>23</v>
      </c>
      <c r="E868" s="26" t="s">
        <v>24</v>
      </c>
      <c r="F868" s="26">
        <v>1</v>
      </c>
      <c r="G868" s="27">
        <v>491.92</v>
      </c>
      <c r="H868" s="28">
        <f t="shared" si="26"/>
        <v>491.92</v>
      </c>
      <c r="I868" s="29">
        <v>0.23</v>
      </c>
      <c r="J868" s="28">
        <f t="shared" si="27"/>
        <v>605.05999999999995</v>
      </c>
    </row>
    <row r="869" spans="1:10" x14ac:dyDescent="0.25">
      <c r="A869" s="25" t="s">
        <v>2453</v>
      </c>
      <c r="B869" s="25" t="s">
        <v>2454</v>
      </c>
      <c r="C869" s="26" t="s">
        <v>2455</v>
      </c>
      <c r="D869" s="25" t="s">
        <v>23</v>
      </c>
      <c r="E869" s="26" t="s">
        <v>24</v>
      </c>
      <c r="F869" s="26">
        <v>1</v>
      </c>
      <c r="G869" s="27">
        <v>217.79706000000004</v>
      </c>
      <c r="H869" s="28">
        <f t="shared" si="26"/>
        <v>217.8</v>
      </c>
      <c r="I869" s="29">
        <v>0.23</v>
      </c>
      <c r="J869" s="28">
        <f t="shared" si="27"/>
        <v>267.89</v>
      </c>
    </row>
    <row r="870" spans="1:10" x14ac:dyDescent="0.25">
      <c r="A870" s="25" t="s">
        <v>2456</v>
      </c>
      <c r="B870" s="25" t="s">
        <v>2457</v>
      </c>
      <c r="C870" s="26" t="s">
        <v>2458</v>
      </c>
      <c r="D870" s="25" t="s">
        <v>23</v>
      </c>
      <c r="E870" s="26" t="s">
        <v>24</v>
      </c>
      <c r="F870" s="26">
        <v>3</v>
      </c>
      <c r="G870" s="27">
        <v>278.96559600000001</v>
      </c>
      <c r="H870" s="28">
        <f t="shared" si="26"/>
        <v>836.9</v>
      </c>
      <c r="I870" s="29">
        <v>0.23</v>
      </c>
      <c r="J870" s="28">
        <f t="shared" si="27"/>
        <v>1029.3900000000001</v>
      </c>
    </row>
    <row r="871" spans="1:10" x14ac:dyDescent="0.25">
      <c r="A871" s="25" t="s">
        <v>2459</v>
      </c>
      <c r="B871" s="25" t="s">
        <v>2460</v>
      </c>
      <c r="C871" s="26" t="s">
        <v>2461</v>
      </c>
      <c r="D871" s="25" t="s">
        <v>23</v>
      </c>
      <c r="E871" s="26" t="s">
        <v>24</v>
      </c>
      <c r="F871" s="26">
        <v>1</v>
      </c>
      <c r="G871" s="27">
        <v>260.073216</v>
      </c>
      <c r="H871" s="28">
        <f t="shared" si="26"/>
        <v>260.07</v>
      </c>
      <c r="I871" s="29">
        <v>0.23</v>
      </c>
      <c r="J871" s="28">
        <f t="shared" si="27"/>
        <v>319.89</v>
      </c>
    </row>
    <row r="872" spans="1:10" x14ac:dyDescent="0.25">
      <c r="A872" s="25" t="s">
        <v>2462</v>
      </c>
      <c r="B872" s="25" t="s">
        <v>2463</v>
      </c>
      <c r="C872" s="26" t="s">
        <v>2464</v>
      </c>
      <c r="D872" s="25" t="s">
        <v>23</v>
      </c>
      <c r="E872" s="26" t="s">
        <v>24</v>
      </c>
      <c r="F872" s="26">
        <v>1</v>
      </c>
      <c r="G872" s="27">
        <v>204.51298400000002</v>
      </c>
      <c r="H872" s="28">
        <f t="shared" si="26"/>
        <v>204.51</v>
      </c>
      <c r="I872" s="29">
        <v>0.05</v>
      </c>
      <c r="J872" s="28">
        <f t="shared" si="27"/>
        <v>214.74</v>
      </c>
    </row>
    <row r="873" spans="1:10" x14ac:dyDescent="0.25">
      <c r="A873" s="25" t="s">
        <v>2465</v>
      </c>
      <c r="B873" s="25" t="s">
        <v>2466</v>
      </c>
      <c r="C873" s="26" t="s">
        <v>2467</v>
      </c>
      <c r="D873" s="25" t="s">
        <v>23</v>
      </c>
      <c r="E873" s="26" t="s">
        <v>24</v>
      </c>
      <c r="F873" s="26">
        <v>1</v>
      </c>
      <c r="G873" s="27">
        <v>715.77167999999995</v>
      </c>
      <c r="H873" s="28">
        <f t="shared" si="26"/>
        <v>715.77</v>
      </c>
      <c r="I873" s="29">
        <v>0.23</v>
      </c>
      <c r="J873" s="28">
        <f t="shared" si="27"/>
        <v>880.4</v>
      </c>
    </row>
    <row r="874" spans="1:10" x14ac:dyDescent="0.25">
      <c r="A874" s="25" t="s">
        <v>2468</v>
      </c>
      <c r="B874" s="25" t="s">
        <v>2469</v>
      </c>
      <c r="C874" s="26" t="s">
        <v>2470</v>
      </c>
      <c r="D874" s="25" t="s">
        <v>23</v>
      </c>
      <c r="E874" s="26" t="s">
        <v>24</v>
      </c>
      <c r="F874" s="26">
        <v>1</v>
      </c>
      <c r="G874" s="27">
        <v>147.97842800000004</v>
      </c>
      <c r="H874" s="28">
        <f t="shared" si="26"/>
        <v>147.97999999999999</v>
      </c>
      <c r="I874" s="29">
        <v>0.23</v>
      </c>
      <c r="J874" s="28">
        <f t="shared" si="27"/>
        <v>182.02</v>
      </c>
    </row>
    <row r="875" spans="1:10" x14ac:dyDescent="0.25">
      <c r="A875" s="25" t="s">
        <v>2471</v>
      </c>
      <c r="B875" s="25" t="s">
        <v>2472</v>
      </c>
      <c r="C875" s="26" t="s">
        <v>2473</v>
      </c>
      <c r="D875" s="25" t="s">
        <v>23</v>
      </c>
      <c r="E875" s="26" t="s">
        <v>24</v>
      </c>
      <c r="F875" s="26">
        <v>1</v>
      </c>
      <c r="G875" s="27">
        <v>197.90659200000002</v>
      </c>
      <c r="H875" s="28">
        <f t="shared" si="26"/>
        <v>197.91</v>
      </c>
      <c r="I875" s="29">
        <v>0.23</v>
      </c>
      <c r="J875" s="28">
        <f t="shared" si="27"/>
        <v>243.43</v>
      </c>
    </row>
    <row r="876" spans="1:10" x14ac:dyDescent="0.25">
      <c r="A876" s="25" t="s">
        <v>2474</v>
      </c>
      <c r="B876" s="25" t="s">
        <v>2475</v>
      </c>
      <c r="C876" s="26" t="s">
        <v>2476</v>
      </c>
      <c r="D876" s="25" t="s">
        <v>23</v>
      </c>
      <c r="E876" s="26" t="s">
        <v>24</v>
      </c>
      <c r="F876" s="26">
        <v>1</v>
      </c>
      <c r="G876" s="27">
        <v>470.52720000000005</v>
      </c>
      <c r="H876" s="28">
        <f t="shared" si="26"/>
        <v>470.53</v>
      </c>
      <c r="I876" s="29">
        <v>0.23</v>
      </c>
      <c r="J876" s="28">
        <f t="shared" si="27"/>
        <v>578.75</v>
      </c>
    </row>
    <row r="877" spans="1:10" x14ac:dyDescent="0.25">
      <c r="A877" s="25" t="s">
        <v>2477</v>
      </c>
      <c r="B877" s="25" t="s">
        <v>2475</v>
      </c>
      <c r="C877" s="26" t="s">
        <v>2478</v>
      </c>
      <c r="D877" s="25" t="s">
        <v>23</v>
      </c>
      <c r="E877" s="26" t="s">
        <v>24</v>
      </c>
      <c r="F877" s="26">
        <v>1</v>
      </c>
      <c r="G877" s="27">
        <v>146.29118400000004</v>
      </c>
      <c r="H877" s="28">
        <f t="shared" si="26"/>
        <v>146.29</v>
      </c>
      <c r="I877" s="29">
        <v>0.23</v>
      </c>
      <c r="J877" s="28">
        <f t="shared" si="27"/>
        <v>179.94</v>
      </c>
    </row>
    <row r="878" spans="1:10" x14ac:dyDescent="0.25">
      <c r="A878" s="25" t="s">
        <v>2479</v>
      </c>
      <c r="B878" s="25" t="s">
        <v>2480</v>
      </c>
      <c r="C878" s="26" t="s">
        <v>2481</v>
      </c>
      <c r="D878" s="25" t="s">
        <v>23</v>
      </c>
      <c r="E878" s="26" t="s">
        <v>24</v>
      </c>
      <c r="F878" s="26">
        <v>1</v>
      </c>
      <c r="G878" s="27">
        <v>142.41765200000003</v>
      </c>
      <c r="H878" s="28">
        <f t="shared" si="26"/>
        <v>142.41999999999999</v>
      </c>
      <c r="I878" s="29">
        <v>0.23</v>
      </c>
      <c r="J878" s="28">
        <f t="shared" si="27"/>
        <v>175.18</v>
      </c>
    </row>
    <row r="879" spans="1:10" x14ac:dyDescent="0.25">
      <c r="A879" s="25" t="s">
        <v>2482</v>
      </c>
      <c r="B879" s="25" t="s">
        <v>2483</v>
      </c>
      <c r="C879" s="26" t="s">
        <v>2484</v>
      </c>
      <c r="D879" s="25" t="s">
        <v>23</v>
      </c>
      <c r="E879" s="26" t="s">
        <v>24</v>
      </c>
      <c r="F879" s="26">
        <v>1</v>
      </c>
      <c r="G879" s="27">
        <v>155.701728</v>
      </c>
      <c r="H879" s="28">
        <f t="shared" si="26"/>
        <v>155.69999999999999</v>
      </c>
      <c r="I879" s="29">
        <v>0.23</v>
      </c>
      <c r="J879" s="28">
        <f t="shared" si="27"/>
        <v>191.51</v>
      </c>
    </row>
    <row r="880" spans="1:10" x14ac:dyDescent="0.25">
      <c r="A880" s="25" t="s">
        <v>2485</v>
      </c>
      <c r="B880" s="25" t="s">
        <v>2486</v>
      </c>
      <c r="C880" s="26" t="s">
        <v>2487</v>
      </c>
      <c r="D880" s="25" t="s">
        <v>23</v>
      </c>
      <c r="E880" s="26" t="s">
        <v>24</v>
      </c>
      <c r="F880" s="26">
        <v>1</v>
      </c>
      <c r="G880" s="27">
        <v>143.03551600000003</v>
      </c>
      <c r="H880" s="28">
        <f t="shared" si="26"/>
        <v>143.04</v>
      </c>
      <c r="I880" s="29">
        <v>0.23</v>
      </c>
      <c r="J880" s="28">
        <f t="shared" si="27"/>
        <v>175.94</v>
      </c>
    </row>
    <row r="881" spans="1:10" x14ac:dyDescent="0.25">
      <c r="A881" s="25" t="s">
        <v>2488</v>
      </c>
      <c r="B881" s="25" t="s">
        <v>2489</v>
      </c>
      <c r="C881" s="26" t="s">
        <v>2490</v>
      </c>
      <c r="D881" s="25" t="s">
        <v>23</v>
      </c>
      <c r="E881" s="26" t="s">
        <v>24</v>
      </c>
      <c r="F881" s="26">
        <v>1</v>
      </c>
      <c r="G881" s="27">
        <v>135.59738400000001</v>
      </c>
      <c r="H881" s="28">
        <f t="shared" si="26"/>
        <v>135.6</v>
      </c>
      <c r="I881" s="29">
        <v>0.23</v>
      </c>
      <c r="J881" s="28">
        <f t="shared" si="27"/>
        <v>166.79</v>
      </c>
    </row>
    <row r="882" spans="1:10" x14ac:dyDescent="0.25">
      <c r="A882" s="25" t="s">
        <v>2491</v>
      </c>
      <c r="B882" s="25" t="s">
        <v>2492</v>
      </c>
      <c r="C882" s="26" t="s">
        <v>2493</v>
      </c>
      <c r="D882" s="25" t="s">
        <v>23</v>
      </c>
      <c r="E882" s="26" t="s">
        <v>24</v>
      </c>
      <c r="F882" s="26">
        <v>1</v>
      </c>
      <c r="G882" s="27">
        <v>250.85278400000004</v>
      </c>
      <c r="H882" s="28">
        <f t="shared" si="26"/>
        <v>250.85</v>
      </c>
      <c r="I882" s="29">
        <v>0.23</v>
      </c>
      <c r="J882" s="28">
        <f t="shared" si="27"/>
        <v>308.55</v>
      </c>
    </row>
    <row r="883" spans="1:10" x14ac:dyDescent="0.25">
      <c r="A883" s="25" t="s">
        <v>2494</v>
      </c>
      <c r="B883" s="25" t="s">
        <v>2495</v>
      </c>
      <c r="C883" s="26" t="s">
        <v>2496</v>
      </c>
      <c r="D883" s="25" t="s">
        <v>23</v>
      </c>
      <c r="E883" s="26" t="s">
        <v>24</v>
      </c>
      <c r="F883" s="26">
        <v>1</v>
      </c>
      <c r="G883" s="27">
        <v>237.56870800000004</v>
      </c>
      <c r="H883" s="28">
        <f t="shared" si="26"/>
        <v>237.57</v>
      </c>
      <c r="I883" s="29">
        <v>0.23</v>
      </c>
      <c r="J883" s="28">
        <f t="shared" si="27"/>
        <v>292.20999999999998</v>
      </c>
    </row>
    <row r="884" spans="1:10" x14ac:dyDescent="0.25">
      <c r="A884" s="25" t="s">
        <v>2497</v>
      </c>
      <c r="B884" s="25" t="s">
        <v>2498</v>
      </c>
      <c r="C884" s="26" t="s">
        <v>2499</v>
      </c>
      <c r="D884" s="25" t="s">
        <v>23</v>
      </c>
      <c r="E884" s="26" t="s">
        <v>24</v>
      </c>
      <c r="F884" s="26">
        <v>1</v>
      </c>
      <c r="G884" s="27">
        <v>213.44824800000001</v>
      </c>
      <c r="H884" s="28">
        <f t="shared" si="26"/>
        <v>213.45</v>
      </c>
      <c r="I884" s="29">
        <v>0.23</v>
      </c>
      <c r="J884" s="28">
        <f t="shared" si="27"/>
        <v>262.54000000000002</v>
      </c>
    </row>
    <row r="885" spans="1:10" x14ac:dyDescent="0.25">
      <c r="A885" s="25" t="s">
        <v>2500</v>
      </c>
      <c r="B885" s="25" t="s">
        <v>2501</v>
      </c>
      <c r="C885" s="26" t="s">
        <v>2502</v>
      </c>
      <c r="D885" s="25" t="s">
        <v>23</v>
      </c>
      <c r="E885" s="26" t="s">
        <v>24</v>
      </c>
      <c r="F885" s="26">
        <v>3</v>
      </c>
      <c r="G885" s="27">
        <v>135.59738400000001</v>
      </c>
      <c r="H885" s="28">
        <f t="shared" si="26"/>
        <v>406.79</v>
      </c>
      <c r="I885" s="29">
        <v>0.23</v>
      </c>
      <c r="J885" s="28">
        <f t="shared" si="27"/>
        <v>500.35</v>
      </c>
    </row>
    <row r="886" spans="1:10" x14ac:dyDescent="0.25">
      <c r="A886" s="25" t="s">
        <v>2503</v>
      </c>
      <c r="B886" s="25" t="s">
        <v>2504</v>
      </c>
      <c r="C886" s="26" t="s">
        <v>2505</v>
      </c>
      <c r="D886" s="25" t="s">
        <v>23</v>
      </c>
      <c r="E886" s="26" t="s">
        <v>24</v>
      </c>
      <c r="F886" s="26">
        <v>1</v>
      </c>
      <c r="G886" s="27">
        <v>155.39279600000003</v>
      </c>
      <c r="H886" s="28">
        <f t="shared" si="26"/>
        <v>155.38999999999999</v>
      </c>
      <c r="I886" s="29">
        <v>0.05</v>
      </c>
      <c r="J886" s="28">
        <f t="shared" si="27"/>
        <v>163.16</v>
      </c>
    </row>
    <row r="887" spans="1:10" x14ac:dyDescent="0.25">
      <c r="A887" s="25" t="s">
        <v>2506</v>
      </c>
      <c r="B887" s="25" t="s">
        <v>2507</v>
      </c>
      <c r="C887" s="26" t="s">
        <v>2508</v>
      </c>
      <c r="D887" s="25" t="s">
        <v>23</v>
      </c>
      <c r="E887" s="26" t="s">
        <v>24</v>
      </c>
      <c r="F887" s="26">
        <v>1</v>
      </c>
      <c r="G887" s="27">
        <v>330.55724000000004</v>
      </c>
      <c r="H887" s="28">
        <f t="shared" si="26"/>
        <v>330.56</v>
      </c>
      <c r="I887" s="29">
        <v>0.23</v>
      </c>
      <c r="J887" s="28">
        <f t="shared" si="27"/>
        <v>406.59</v>
      </c>
    </row>
    <row r="888" spans="1:10" x14ac:dyDescent="0.25">
      <c r="A888" s="25" t="s">
        <v>2509</v>
      </c>
      <c r="B888" s="25" t="s">
        <v>2510</v>
      </c>
      <c r="C888" s="26" t="s">
        <v>2511</v>
      </c>
      <c r="D888" s="25" t="s">
        <v>23</v>
      </c>
      <c r="E888" s="26" t="s">
        <v>24</v>
      </c>
      <c r="F888" s="26">
        <v>1</v>
      </c>
      <c r="G888" s="27">
        <v>237.25977600000004</v>
      </c>
      <c r="H888" s="28">
        <f t="shared" si="26"/>
        <v>237.26</v>
      </c>
      <c r="I888" s="29">
        <v>0.23</v>
      </c>
      <c r="J888" s="28">
        <f t="shared" si="27"/>
        <v>291.83</v>
      </c>
    </row>
    <row r="889" spans="1:10" x14ac:dyDescent="0.25">
      <c r="A889" s="25" t="s">
        <v>2512</v>
      </c>
      <c r="B889" s="25" t="s">
        <v>2513</v>
      </c>
      <c r="C889" s="26" t="s">
        <v>2514</v>
      </c>
      <c r="D889" s="25" t="s">
        <v>23</v>
      </c>
      <c r="E889" s="26" t="s">
        <v>24</v>
      </c>
      <c r="F889" s="26">
        <v>1</v>
      </c>
      <c r="G889" s="27">
        <v>299.04617600000006</v>
      </c>
      <c r="H889" s="28">
        <f t="shared" si="26"/>
        <v>299.05</v>
      </c>
      <c r="I889" s="29">
        <v>0.08</v>
      </c>
      <c r="J889" s="28">
        <f t="shared" si="27"/>
        <v>322.97000000000003</v>
      </c>
    </row>
    <row r="890" spans="1:10" x14ac:dyDescent="0.25">
      <c r="A890" s="25" t="s">
        <v>2515</v>
      </c>
      <c r="B890" s="25" t="s">
        <v>2516</v>
      </c>
      <c r="C890" s="26" t="s">
        <v>2517</v>
      </c>
      <c r="D890" s="25" t="s">
        <v>23</v>
      </c>
      <c r="E890" s="26" t="s">
        <v>24</v>
      </c>
      <c r="F890" s="26">
        <v>3</v>
      </c>
      <c r="G890" s="27">
        <v>91.253760000000014</v>
      </c>
      <c r="H890" s="28">
        <f t="shared" si="26"/>
        <v>273.76</v>
      </c>
      <c r="I890" s="29">
        <v>0.23</v>
      </c>
      <c r="J890" s="28">
        <f t="shared" si="27"/>
        <v>336.72</v>
      </c>
    </row>
    <row r="891" spans="1:10" x14ac:dyDescent="0.25">
      <c r="A891" s="25" t="s">
        <v>2518</v>
      </c>
      <c r="B891" s="25" t="s">
        <v>2519</v>
      </c>
      <c r="C891" s="26" t="s">
        <v>2520</v>
      </c>
      <c r="D891" s="25" t="s">
        <v>23</v>
      </c>
      <c r="E891" s="26" t="s">
        <v>24</v>
      </c>
      <c r="F891" s="26">
        <v>1</v>
      </c>
      <c r="G891" s="27">
        <v>310.97570400000006</v>
      </c>
      <c r="H891" s="28">
        <f t="shared" si="26"/>
        <v>310.98</v>
      </c>
      <c r="I891" s="29">
        <v>0.23</v>
      </c>
      <c r="J891" s="28">
        <f t="shared" si="27"/>
        <v>382.51</v>
      </c>
    </row>
    <row r="892" spans="1:10" x14ac:dyDescent="0.25">
      <c r="A892" s="25" t="s">
        <v>2521</v>
      </c>
      <c r="B892" s="25" t="s">
        <v>2522</v>
      </c>
      <c r="C892" s="26" t="s">
        <v>2523</v>
      </c>
      <c r="D892" s="25" t="s">
        <v>23</v>
      </c>
      <c r="E892" s="26" t="s">
        <v>24</v>
      </c>
      <c r="F892" s="26">
        <v>1</v>
      </c>
      <c r="G892" s="27">
        <v>44.486208000000005</v>
      </c>
      <c r="H892" s="28">
        <f t="shared" si="26"/>
        <v>44.49</v>
      </c>
      <c r="I892" s="29">
        <v>0.23</v>
      </c>
      <c r="J892" s="28">
        <f t="shared" si="27"/>
        <v>54.72</v>
      </c>
    </row>
    <row r="893" spans="1:10" x14ac:dyDescent="0.25">
      <c r="A893" s="25" t="s">
        <v>2524</v>
      </c>
      <c r="B893" s="25" t="s">
        <v>2525</v>
      </c>
      <c r="C893" s="26" t="s">
        <v>2526</v>
      </c>
      <c r="D893" s="25" t="s">
        <v>23</v>
      </c>
      <c r="E893" s="26" t="s">
        <v>24</v>
      </c>
      <c r="F893" s="26">
        <v>1</v>
      </c>
      <c r="G893" s="27">
        <v>32.437860000000001</v>
      </c>
      <c r="H893" s="28">
        <f t="shared" si="26"/>
        <v>32.44</v>
      </c>
      <c r="I893" s="29">
        <v>0.23</v>
      </c>
      <c r="J893" s="28">
        <f t="shared" si="27"/>
        <v>39.9</v>
      </c>
    </row>
    <row r="894" spans="1:10" x14ac:dyDescent="0.25">
      <c r="A894" s="25" t="s">
        <v>2527</v>
      </c>
      <c r="B894" s="25" t="s">
        <v>2528</v>
      </c>
      <c r="C894" s="26" t="s">
        <v>2529</v>
      </c>
      <c r="D894" s="25" t="s">
        <v>23</v>
      </c>
      <c r="E894" s="26" t="s">
        <v>24</v>
      </c>
      <c r="F894" s="26">
        <v>1</v>
      </c>
      <c r="G894" s="27">
        <v>189.921888</v>
      </c>
      <c r="H894" s="28">
        <f t="shared" si="26"/>
        <v>189.92</v>
      </c>
      <c r="I894" s="29">
        <v>0.08</v>
      </c>
      <c r="J894" s="28">
        <f t="shared" si="27"/>
        <v>205.11</v>
      </c>
    </row>
    <row r="895" spans="1:10" x14ac:dyDescent="0.25">
      <c r="A895" s="25" t="s">
        <v>2530</v>
      </c>
      <c r="B895" s="25" t="s">
        <v>2531</v>
      </c>
      <c r="C895" s="26" t="s">
        <v>2532</v>
      </c>
      <c r="D895" s="25" t="s">
        <v>23</v>
      </c>
      <c r="E895" s="26" t="s">
        <v>24</v>
      </c>
      <c r="F895" s="26">
        <v>1</v>
      </c>
      <c r="G895" s="27">
        <v>1702.4529600000003</v>
      </c>
      <c r="H895" s="28">
        <f t="shared" si="26"/>
        <v>1702.45</v>
      </c>
      <c r="I895" s="29">
        <v>0.23</v>
      </c>
      <c r="J895" s="28">
        <f t="shared" si="27"/>
        <v>2094.0100000000002</v>
      </c>
    </row>
    <row r="896" spans="1:10" x14ac:dyDescent="0.25">
      <c r="A896" s="25" t="s">
        <v>2533</v>
      </c>
      <c r="B896" s="25" t="s">
        <v>2534</v>
      </c>
      <c r="C896" s="26" t="s">
        <v>2535</v>
      </c>
      <c r="D896" s="25" t="s">
        <v>23</v>
      </c>
      <c r="E896" s="26" t="s">
        <v>24</v>
      </c>
      <c r="F896" s="26">
        <v>1</v>
      </c>
      <c r="G896" s="27">
        <v>1525.5299800000003</v>
      </c>
      <c r="H896" s="28">
        <f t="shared" si="26"/>
        <v>1525.53</v>
      </c>
      <c r="I896" s="29">
        <v>0.23</v>
      </c>
      <c r="J896" s="28">
        <f t="shared" si="27"/>
        <v>1876.4</v>
      </c>
    </row>
    <row r="897" spans="1:10" x14ac:dyDescent="0.25">
      <c r="A897" s="25" t="s">
        <v>2536</v>
      </c>
      <c r="B897" s="25" t="s">
        <v>2537</v>
      </c>
      <c r="C897" s="26" t="s">
        <v>2538</v>
      </c>
      <c r="D897" s="25" t="s">
        <v>23</v>
      </c>
      <c r="E897" s="26" t="s">
        <v>24</v>
      </c>
      <c r="F897" s="26">
        <v>1</v>
      </c>
      <c r="G897" s="27">
        <v>1525.5299800000003</v>
      </c>
      <c r="H897" s="28">
        <f t="shared" si="26"/>
        <v>1525.53</v>
      </c>
      <c r="I897" s="29">
        <v>0.23</v>
      </c>
      <c r="J897" s="28">
        <f t="shared" si="27"/>
        <v>1876.4</v>
      </c>
    </row>
    <row r="898" spans="1:10" x14ac:dyDescent="0.25">
      <c r="A898" s="25" t="s">
        <v>2539</v>
      </c>
      <c r="B898" s="25" t="s">
        <v>2540</v>
      </c>
      <c r="C898" s="26" t="s">
        <v>2541</v>
      </c>
      <c r="D898" s="25" t="s">
        <v>23</v>
      </c>
      <c r="E898" s="26" t="s">
        <v>24</v>
      </c>
      <c r="F898" s="26">
        <v>1</v>
      </c>
      <c r="G898" s="27">
        <v>1394.4715200000003</v>
      </c>
      <c r="H898" s="28">
        <f t="shared" si="26"/>
        <v>1394.47</v>
      </c>
      <c r="I898" s="29">
        <v>0.23</v>
      </c>
      <c r="J898" s="28">
        <f t="shared" si="27"/>
        <v>1715.2</v>
      </c>
    </row>
    <row r="899" spans="1:10" x14ac:dyDescent="0.25">
      <c r="A899" s="25" t="s">
        <v>2542</v>
      </c>
      <c r="B899" s="25" t="s">
        <v>2543</v>
      </c>
      <c r="C899" s="26" t="s">
        <v>2544</v>
      </c>
      <c r="D899" s="25" t="s">
        <v>23</v>
      </c>
      <c r="E899" s="26" t="s">
        <v>24</v>
      </c>
      <c r="F899" s="26">
        <v>1</v>
      </c>
      <c r="G899" s="27">
        <v>315.65721200000007</v>
      </c>
      <c r="H899" s="28">
        <f t="shared" si="26"/>
        <v>315.66000000000003</v>
      </c>
      <c r="I899" s="29">
        <v>0.23</v>
      </c>
      <c r="J899" s="28">
        <f t="shared" si="27"/>
        <v>388.26</v>
      </c>
    </row>
    <row r="900" spans="1:10" x14ac:dyDescent="0.25">
      <c r="A900" s="25" t="s">
        <v>2545</v>
      </c>
      <c r="B900" s="25" t="s">
        <v>2546</v>
      </c>
      <c r="C900" s="26" t="s">
        <v>2547</v>
      </c>
      <c r="D900" s="25" t="s">
        <v>23</v>
      </c>
      <c r="E900" s="26" t="s">
        <v>24</v>
      </c>
      <c r="F900" s="26">
        <v>1</v>
      </c>
      <c r="G900" s="27">
        <v>369.29256000000009</v>
      </c>
      <c r="H900" s="28">
        <f t="shared" si="26"/>
        <v>369.29</v>
      </c>
      <c r="I900" s="29">
        <v>0.23</v>
      </c>
      <c r="J900" s="28">
        <f t="shared" si="27"/>
        <v>454.23</v>
      </c>
    </row>
    <row r="901" spans="1:10" x14ac:dyDescent="0.25">
      <c r="A901" s="25" t="s">
        <v>2548</v>
      </c>
      <c r="B901" s="25" t="s">
        <v>2549</v>
      </c>
      <c r="C901" s="26" t="s">
        <v>2550</v>
      </c>
      <c r="D901" s="25" t="s">
        <v>23</v>
      </c>
      <c r="E901" s="26" t="s">
        <v>24</v>
      </c>
      <c r="F901" s="26">
        <v>1</v>
      </c>
      <c r="G901" s="27">
        <v>322.25172199999997</v>
      </c>
      <c r="H901" s="28">
        <f t="shared" si="26"/>
        <v>322.25</v>
      </c>
      <c r="I901" s="29">
        <v>0.23</v>
      </c>
      <c r="J901" s="28">
        <f t="shared" si="27"/>
        <v>396.37</v>
      </c>
    </row>
    <row r="902" spans="1:10" x14ac:dyDescent="0.25">
      <c r="A902" s="25" t="s">
        <v>2551</v>
      </c>
      <c r="B902" s="25" t="s">
        <v>2552</v>
      </c>
      <c r="C902" s="26" t="s">
        <v>2553</v>
      </c>
      <c r="D902" s="25" t="s">
        <v>23</v>
      </c>
      <c r="E902" s="26" t="s">
        <v>24</v>
      </c>
      <c r="F902" s="26">
        <v>3</v>
      </c>
      <c r="G902" s="27">
        <v>1406.8288</v>
      </c>
      <c r="H902" s="28">
        <f t="shared" si="26"/>
        <v>4220.49</v>
      </c>
      <c r="I902" s="29">
        <v>0.23</v>
      </c>
      <c r="J902" s="28">
        <f t="shared" si="27"/>
        <v>5191.2</v>
      </c>
    </row>
    <row r="903" spans="1:10" x14ac:dyDescent="0.25">
      <c r="A903" s="25" t="s">
        <v>2554</v>
      </c>
      <c r="B903" s="25" t="s">
        <v>2555</v>
      </c>
      <c r="C903" s="26" t="s">
        <v>2556</v>
      </c>
      <c r="D903" s="25" t="s">
        <v>23</v>
      </c>
      <c r="E903" s="26" t="s">
        <v>24</v>
      </c>
      <c r="F903" s="26">
        <v>1</v>
      </c>
      <c r="G903" s="27">
        <v>1178.21912</v>
      </c>
      <c r="H903" s="28">
        <f t="shared" si="26"/>
        <v>1178.22</v>
      </c>
      <c r="I903" s="29">
        <v>0.23</v>
      </c>
      <c r="J903" s="28">
        <f t="shared" si="27"/>
        <v>1449.21</v>
      </c>
    </row>
    <row r="904" spans="1:10" x14ac:dyDescent="0.25">
      <c r="A904" s="25" t="s">
        <v>2557</v>
      </c>
      <c r="B904" s="25" t="s">
        <v>2558</v>
      </c>
      <c r="C904" s="26" t="s">
        <v>2559</v>
      </c>
      <c r="D904" s="25" t="s">
        <v>23</v>
      </c>
      <c r="E904" s="26" t="s">
        <v>24</v>
      </c>
      <c r="F904" s="26">
        <v>1</v>
      </c>
      <c r="G904" s="27">
        <v>2044.2981000000002</v>
      </c>
      <c r="H904" s="28">
        <f t="shared" si="26"/>
        <v>2044.3</v>
      </c>
      <c r="I904" s="29">
        <v>0.23</v>
      </c>
      <c r="J904" s="28">
        <f t="shared" si="27"/>
        <v>2514.4899999999998</v>
      </c>
    </row>
    <row r="905" spans="1:10" x14ac:dyDescent="0.25">
      <c r="A905" s="25" t="s">
        <v>2560</v>
      </c>
      <c r="B905" s="25" t="s">
        <v>2561</v>
      </c>
      <c r="C905" s="26" t="s">
        <v>2562</v>
      </c>
      <c r="D905" s="25" t="s">
        <v>23</v>
      </c>
      <c r="E905" s="26" t="s">
        <v>24</v>
      </c>
      <c r="F905" s="26">
        <v>1</v>
      </c>
      <c r="G905" s="27">
        <v>49.120188000000006</v>
      </c>
      <c r="H905" s="28">
        <f t="shared" si="26"/>
        <v>49.12</v>
      </c>
      <c r="I905" s="29">
        <v>0.23</v>
      </c>
      <c r="J905" s="28">
        <f t="shared" si="27"/>
        <v>60.42</v>
      </c>
    </row>
    <row r="906" spans="1:10" x14ac:dyDescent="0.25">
      <c r="A906" s="25" t="s">
        <v>2563</v>
      </c>
      <c r="B906" s="25" t="s">
        <v>2564</v>
      </c>
      <c r="C906" s="26" t="s">
        <v>2565</v>
      </c>
      <c r="D906" s="25" t="s">
        <v>23</v>
      </c>
      <c r="E906" s="26" t="s">
        <v>24</v>
      </c>
      <c r="F906" s="26">
        <v>1</v>
      </c>
      <c r="G906" s="27">
        <v>628.7954400000001</v>
      </c>
      <c r="H906" s="28">
        <f t="shared" si="26"/>
        <v>628.79999999999995</v>
      </c>
      <c r="I906" s="29">
        <v>0.23</v>
      </c>
      <c r="J906" s="28">
        <f t="shared" si="27"/>
        <v>773.42</v>
      </c>
    </row>
    <row r="907" spans="1:10" x14ac:dyDescent="0.25">
      <c r="A907" s="25" t="s">
        <v>2566</v>
      </c>
      <c r="B907" s="25" t="s">
        <v>2567</v>
      </c>
      <c r="C907" s="26" t="s">
        <v>2568</v>
      </c>
      <c r="D907" s="25" t="s">
        <v>23</v>
      </c>
      <c r="E907" s="26" t="s">
        <v>24</v>
      </c>
      <c r="F907" s="26">
        <v>4</v>
      </c>
      <c r="G907" s="27">
        <v>160.02677600000001</v>
      </c>
      <c r="H907" s="28">
        <f t="shared" si="26"/>
        <v>640.11</v>
      </c>
      <c r="I907" s="29">
        <v>0.23</v>
      </c>
      <c r="J907" s="28">
        <f t="shared" si="27"/>
        <v>787.34</v>
      </c>
    </row>
    <row r="908" spans="1:10" x14ac:dyDescent="0.25">
      <c r="A908" s="25" t="s">
        <v>2569</v>
      </c>
      <c r="B908" s="25" t="s">
        <v>2570</v>
      </c>
      <c r="C908" s="26" t="s">
        <v>2571</v>
      </c>
      <c r="D908" s="25" t="s">
        <v>23</v>
      </c>
      <c r="E908" s="26" t="s">
        <v>24</v>
      </c>
      <c r="F908" s="26">
        <v>1</v>
      </c>
      <c r="G908" s="27">
        <v>288.01967999999999</v>
      </c>
      <c r="H908" s="28">
        <f t="shared" ref="H908:H971" si="28">ROUND(G908*F908,2)</f>
        <v>288.02</v>
      </c>
      <c r="I908" s="29">
        <v>0.23</v>
      </c>
      <c r="J908" s="28">
        <f t="shared" ref="J908:J971" si="29">ROUND(H908*(1+I908),2)</f>
        <v>354.26</v>
      </c>
    </row>
    <row r="909" spans="1:10" x14ac:dyDescent="0.25">
      <c r="A909" s="25" t="s">
        <v>2572</v>
      </c>
      <c r="B909" s="25" t="s">
        <v>2573</v>
      </c>
      <c r="C909" s="26" t="s">
        <v>2574</v>
      </c>
      <c r="D909" s="25" t="s">
        <v>23</v>
      </c>
      <c r="E909" s="26" t="s">
        <v>24</v>
      </c>
      <c r="F909" s="26">
        <v>1</v>
      </c>
      <c r="G909" s="27">
        <v>1578.4048800000003</v>
      </c>
      <c r="H909" s="28">
        <f t="shared" si="28"/>
        <v>1578.4</v>
      </c>
      <c r="I909" s="29">
        <v>0.23</v>
      </c>
      <c r="J909" s="28">
        <f t="shared" si="29"/>
        <v>1941.43</v>
      </c>
    </row>
    <row r="910" spans="1:10" x14ac:dyDescent="0.25">
      <c r="A910" s="25" t="s">
        <v>2575</v>
      </c>
      <c r="B910" s="25" t="s">
        <v>2576</v>
      </c>
      <c r="C910" s="26" t="s">
        <v>2577</v>
      </c>
      <c r="D910" s="25" t="s">
        <v>23</v>
      </c>
      <c r="E910" s="26" t="s">
        <v>24</v>
      </c>
      <c r="F910" s="26">
        <v>5</v>
      </c>
      <c r="G910" s="27">
        <v>111.52445200000003</v>
      </c>
      <c r="H910" s="28">
        <f t="shared" si="28"/>
        <v>557.62</v>
      </c>
      <c r="I910" s="29">
        <v>0.23</v>
      </c>
      <c r="J910" s="28">
        <f t="shared" si="29"/>
        <v>685.87</v>
      </c>
    </row>
    <row r="911" spans="1:10" x14ac:dyDescent="0.25">
      <c r="A911" s="25" t="s">
        <v>2578</v>
      </c>
      <c r="B911" s="25" t="s">
        <v>2576</v>
      </c>
      <c r="C911" s="26" t="s">
        <v>2579</v>
      </c>
      <c r="D911" s="25" t="s">
        <v>23</v>
      </c>
      <c r="E911" s="26" t="s">
        <v>24</v>
      </c>
      <c r="F911" s="26">
        <v>1</v>
      </c>
      <c r="G911" s="27">
        <v>577.70284000000004</v>
      </c>
      <c r="H911" s="28">
        <f t="shared" si="28"/>
        <v>577.70000000000005</v>
      </c>
      <c r="I911" s="29">
        <v>0.23</v>
      </c>
      <c r="J911" s="28">
        <f t="shared" si="29"/>
        <v>710.57</v>
      </c>
    </row>
    <row r="912" spans="1:10" x14ac:dyDescent="0.25">
      <c r="A912" s="25" t="s">
        <v>2580</v>
      </c>
      <c r="B912" s="25" t="s">
        <v>2576</v>
      </c>
      <c r="C912" s="26" t="s">
        <v>2581</v>
      </c>
      <c r="D912" s="25" t="s">
        <v>23</v>
      </c>
      <c r="E912" s="26" t="s">
        <v>24</v>
      </c>
      <c r="F912" s="26">
        <v>1</v>
      </c>
      <c r="G912" s="27">
        <v>386.16500000000002</v>
      </c>
      <c r="H912" s="28">
        <f t="shared" si="28"/>
        <v>386.17</v>
      </c>
      <c r="I912" s="29">
        <v>0.23</v>
      </c>
      <c r="J912" s="28">
        <f t="shared" si="29"/>
        <v>474.99</v>
      </c>
    </row>
    <row r="913" spans="1:10" x14ac:dyDescent="0.25">
      <c r="A913" s="25" t="s">
        <v>2582</v>
      </c>
      <c r="B913" s="25" t="s">
        <v>2583</v>
      </c>
      <c r="C913" s="26" t="s">
        <v>2584</v>
      </c>
      <c r="D913" s="25" t="s">
        <v>23</v>
      </c>
      <c r="E913" s="26" t="s">
        <v>24</v>
      </c>
      <c r="F913" s="26">
        <v>4</v>
      </c>
      <c r="G913" s="27">
        <v>178.56269600000002</v>
      </c>
      <c r="H913" s="28">
        <f t="shared" si="28"/>
        <v>714.25</v>
      </c>
      <c r="I913" s="29">
        <v>0.23</v>
      </c>
      <c r="J913" s="28">
        <f t="shared" si="29"/>
        <v>878.53</v>
      </c>
    </row>
    <row r="914" spans="1:10" x14ac:dyDescent="0.25">
      <c r="A914" s="25" t="s">
        <v>2585</v>
      </c>
      <c r="B914" s="25" t="s">
        <v>2586</v>
      </c>
      <c r="C914" s="26" t="s">
        <v>2587</v>
      </c>
      <c r="D914" s="25" t="s">
        <v>23</v>
      </c>
      <c r="E914" s="26" t="s">
        <v>24</v>
      </c>
      <c r="F914" s="26">
        <v>1</v>
      </c>
      <c r="G914" s="27">
        <v>113.686976</v>
      </c>
      <c r="H914" s="28">
        <f t="shared" si="28"/>
        <v>113.69</v>
      </c>
      <c r="I914" s="29">
        <v>0.23</v>
      </c>
      <c r="J914" s="28">
        <f t="shared" si="29"/>
        <v>139.84</v>
      </c>
    </row>
    <row r="915" spans="1:10" x14ac:dyDescent="0.25">
      <c r="A915" s="25" t="s">
        <v>2588</v>
      </c>
      <c r="B915" s="25" t="s">
        <v>2589</v>
      </c>
      <c r="C915" s="26" t="s">
        <v>2590</v>
      </c>
      <c r="D915" s="25" t="s">
        <v>23</v>
      </c>
      <c r="E915" s="26" t="s">
        <v>24</v>
      </c>
      <c r="F915" s="26">
        <v>1</v>
      </c>
      <c r="G915" s="27">
        <v>815.58047999999997</v>
      </c>
      <c r="H915" s="28">
        <f t="shared" si="28"/>
        <v>815.58</v>
      </c>
      <c r="I915" s="29">
        <v>0.23</v>
      </c>
      <c r="J915" s="28">
        <f t="shared" si="29"/>
        <v>1003.16</v>
      </c>
    </row>
    <row r="916" spans="1:10" x14ac:dyDescent="0.25">
      <c r="A916" s="25" t="s">
        <v>2591</v>
      </c>
      <c r="B916" s="25" t="s">
        <v>2589</v>
      </c>
      <c r="C916" s="26" t="s">
        <v>2592</v>
      </c>
      <c r="D916" s="25" t="s">
        <v>23</v>
      </c>
      <c r="E916" s="26" t="s">
        <v>24</v>
      </c>
      <c r="F916" s="26">
        <v>1</v>
      </c>
      <c r="G916" s="27">
        <v>268.46190800000005</v>
      </c>
      <c r="H916" s="28">
        <f t="shared" si="28"/>
        <v>268.45999999999998</v>
      </c>
      <c r="I916" s="29">
        <v>0.23</v>
      </c>
      <c r="J916" s="28">
        <f t="shared" si="29"/>
        <v>330.21</v>
      </c>
    </row>
    <row r="917" spans="1:10" x14ac:dyDescent="0.25">
      <c r="A917" s="25" t="s">
        <v>2593</v>
      </c>
      <c r="B917" s="25" t="s">
        <v>2589</v>
      </c>
      <c r="C917" s="26" t="s">
        <v>2594</v>
      </c>
      <c r="D917" s="25" t="s">
        <v>23</v>
      </c>
      <c r="E917" s="26" t="s">
        <v>24</v>
      </c>
      <c r="F917" s="26">
        <v>3</v>
      </c>
      <c r="G917" s="27">
        <v>475.75528000000008</v>
      </c>
      <c r="H917" s="28">
        <f t="shared" si="28"/>
        <v>1427.27</v>
      </c>
      <c r="I917" s="29">
        <v>0.23</v>
      </c>
      <c r="J917" s="28">
        <f t="shared" si="29"/>
        <v>1755.54</v>
      </c>
    </row>
    <row r="918" spans="1:10" x14ac:dyDescent="0.25">
      <c r="A918" s="25" t="s">
        <v>2595</v>
      </c>
      <c r="B918" s="25" t="s">
        <v>2596</v>
      </c>
      <c r="C918" s="26" t="s">
        <v>2597</v>
      </c>
      <c r="D918" s="25" t="s">
        <v>23</v>
      </c>
      <c r="E918" s="26" t="s">
        <v>24</v>
      </c>
      <c r="F918" s="26">
        <v>1</v>
      </c>
      <c r="G918" s="27">
        <v>451.70611200000008</v>
      </c>
      <c r="H918" s="28">
        <f t="shared" si="28"/>
        <v>451.71</v>
      </c>
      <c r="I918" s="29">
        <v>0.23</v>
      </c>
      <c r="J918" s="28">
        <f t="shared" si="29"/>
        <v>555.6</v>
      </c>
    </row>
    <row r="919" spans="1:10" x14ac:dyDescent="0.25">
      <c r="A919" s="25" t="s">
        <v>2598</v>
      </c>
      <c r="B919" s="25" t="s">
        <v>2599</v>
      </c>
      <c r="C919" s="26" t="s">
        <v>2600</v>
      </c>
      <c r="D919" s="25" t="s">
        <v>23</v>
      </c>
      <c r="E919" s="26" t="s">
        <v>24</v>
      </c>
      <c r="F919" s="26">
        <v>1</v>
      </c>
      <c r="G919" s="27">
        <v>112.45124800000002</v>
      </c>
      <c r="H919" s="28">
        <f t="shared" si="28"/>
        <v>112.45</v>
      </c>
      <c r="I919" s="29">
        <v>0.23</v>
      </c>
      <c r="J919" s="28">
        <f t="shared" si="29"/>
        <v>138.31</v>
      </c>
    </row>
    <row r="920" spans="1:10" x14ac:dyDescent="0.25">
      <c r="A920" s="25" t="s">
        <v>2601</v>
      </c>
      <c r="B920" s="25" t="s">
        <v>2602</v>
      </c>
      <c r="C920" s="26" t="s">
        <v>2603</v>
      </c>
      <c r="D920" s="25" t="s">
        <v>23</v>
      </c>
      <c r="E920" s="26" t="s">
        <v>24</v>
      </c>
      <c r="F920" s="26">
        <v>1</v>
      </c>
      <c r="G920" s="27">
        <v>175.16444400000003</v>
      </c>
      <c r="H920" s="28">
        <f t="shared" si="28"/>
        <v>175.16</v>
      </c>
      <c r="I920" s="29">
        <v>0.23</v>
      </c>
      <c r="J920" s="28">
        <f t="shared" si="29"/>
        <v>215.45</v>
      </c>
    </row>
    <row r="921" spans="1:10" x14ac:dyDescent="0.25">
      <c r="A921" s="25" t="s">
        <v>2604</v>
      </c>
      <c r="B921" s="25" t="s">
        <v>2605</v>
      </c>
      <c r="C921" s="26" t="s">
        <v>2606</v>
      </c>
      <c r="D921" s="25" t="s">
        <v>23</v>
      </c>
      <c r="E921" s="26" t="s">
        <v>24</v>
      </c>
      <c r="F921" s="26">
        <v>1</v>
      </c>
      <c r="G921" s="27">
        <v>59.932808000000009</v>
      </c>
      <c r="H921" s="28">
        <f t="shared" si="28"/>
        <v>59.93</v>
      </c>
      <c r="I921" s="29">
        <v>0.23</v>
      </c>
      <c r="J921" s="28">
        <f t="shared" si="29"/>
        <v>73.709999999999994</v>
      </c>
    </row>
    <row r="922" spans="1:10" x14ac:dyDescent="0.25">
      <c r="A922" s="25" t="s">
        <v>2607</v>
      </c>
      <c r="B922" s="25" t="s">
        <v>2605</v>
      </c>
      <c r="C922" s="26" t="s">
        <v>2608</v>
      </c>
      <c r="D922" s="25" t="s">
        <v>23</v>
      </c>
      <c r="E922" s="26" t="s">
        <v>24</v>
      </c>
      <c r="F922" s="26">
        <v>1</v>
      </c>
      <c r="G922" s="27">
        <v>240.65802800000003</v>
      </c>
      <c r="H922" s="28">
        <f t="shared" si="28"/>
        <v>240.66</v>
      </c>
      <c r="I922" s="29">
        <v>0.23</v>
      </c>
      <c r="J922" s="28">
        <f t="shared" si="29"/>
        <v>296.01</v>
      </c>
    </row>
    <row r="923" spans="1:10" x14ac:dyDescent="0.25">
      <c r="A923" s="25" t="s">
        <v>2609</v>
      </c>
      <c r="B923" s="25" t="s">
        <v>2610</v>
      </c>
      <c r="C923" s="26" t="s">
        <v>2611</v>
      </c>
      <c r="D923" s="25" t="s">
        <v>23</v>
      </c>
      <c r="E923" s="26" t="s">
        <v>24</v>
      </c>
      <c r="F923" s="26">
        <v>1</v>
      </c>
      <c r="G923" s="27">
        <v>348.19012800000007</v>
      </c>
      <c r="H923" s="28">
        <f t="shared" si="28"/>
        <v>348.19</v>
      </c>
      <c r="I923" s="29">
        <v>0.23</v>
      </c>
      <c r="J923" s="28">
        <f t="shared" si="29"/>
        <v>428.27</v>
      </c>
    </row>
    <row r="924" spans="1:10" x14ac:dyDescent="0.25">
      <c r="A924" s="25" t="s">
        <v>2612</v>
      </c>
      <c r="B924" s="25" t="s">
        <v>2610</v>
      </c>
      <c r="C924" s="26" t="s">
        <v>2613</v>
      </c>
      <c r="D924" s="25" t="s">
        <v>23</v>
      </c>
      <c r="E924" s="26" t="s">
        <v>24</v>
      </c>
      <c r="F924" s="26">
        <v>1</v>
      </c>
      <c r="G924" s="27">
        <v>1056.5474400000003</v>
      </c>
      <c r="H924" s="28">
        <f t="shared" si="28"/>
        <v>1056.55</v>
      </c>
      <c r="I924" s="29">
        <v>0.23</v>
      </c>
      <c r="J924" s="28">
        <f t="shared" si="29"/>
        <v>1299.56</v>
      </c>
    </row>
    <row r="925" spans="1:10" x14ac:dyDescent="0.25">
      <c r="A925" s="25" t="s">
        <v>2614</v>
      </c>
      <c r="B925" s="25" t="s">
        <v>2615</v>
      </c>
      <c r="C925" s="26" t="s">
        <v>2616</v>
      </c>
      <c r="D925" s="25" t="s">
        <v>23</v>
      </c>
      <c r="E925" s="26" t="s">
        <v>24</v>
      </c>
      <c r="F925" s="26">
        <v>1</v>
      </c>
      <c r="G925" s="27">
        <v>67.656108000000003</v>
      </c>
      <c r="H925" s="28">
        <f t="shared" si="28"/>
        <v>67.66</v>
      </c>
      <c r="I925" s="29">
        <v>0.23</v>
      </c>
      <c r="J925" s="28">
        <f t="shared" si="29"/>
        <v>83.22</v>
      </c>
    </row>
    <row r="926" spans="1:10" x14ac:dyDescent="0.25">
      <c r="A926" s="25" t="s">
        <v>2617</v>
      </c>
      <c r="B926" s="25" t="s">
        <v>2618</v>
      </c>
      <c r="C926" s="26" t="s">
        <v>2619</v>
      </c>
      <c r="D926" s="25" t="s">
        <v>23</v>
      </c>
      <c r="E926" s="26" t="s">
        <v>24</v>
      </c>
      <c r="F926" s="26">
        <v>1</v>
      </c>
      <c r="G926" s="27">
        <v>596.23876000000007</v>
      </c>
      <c r="H926" s="28">
        <f t="shared" si="28"/>
        <v>596.24</v>
      </c>
      <c r="I926" s="29">
        <v>0.23</v>
      </c>
      <c r="J926" s="28">
        <f t="shared" si="29"/>
        <v>733.38</v>
      </c>
    </row>
    <row r="927" spans="1:10" x14ac:dyDescent="0.25">
      <c r="A927" s="25" t="s">
        <v>2620</v>
      </c>
      <c r="B927" s="25" t="s">
        <v>2621</v>
      </c>
      <c r="C927" s="26" t="s">
        <v>2622</v>
      </c>
      <c r="D927" s="25" t="s">
        <v>23</v>
      </c>
      <c r="E927" s="26" t="s">
        <v>24</v>
      </c>
      <c r="F927" s="26">
        <v>1</v>
      </c>
      <c r="G927" s="27">
        <v>167.13221200000001</v>
      </c>
      <c r="H927" s="28">
        <f t="shared" si="28"/>
        <v>167.13</v>
      </c>
      <c r="I927" s="29">
        <v>0.23</v>
      </c>
      <c r="J927" s="28">
        <f t="shared" si="29"/>
        <v>205.57</v>
      </c>
    </row>
    <row r="928" spans="1:10" x14ac:dyDescent="0.25">
      <c r="A928" s="25" t="s">
        <v>2623</v>
      </c>
      <c r="B928" s="25" t="s">
        <v>2624</v>
      </c>
      <c r="C928" s="26" t="s">
        <v>2625</v>
      </c>
      <c r="D928" s="25" t="s">
        <v>23</v>
      </c>
      <c r="E928" s="26" t="s">
        <v>24</v>
      </c>
      <c r="F928" s="26">
        <v>1</v>
      </c>
      <c r="G928" s="27">
        <v>160.8490104</v>
      </c>
      <c r="H928" s="28">
        <f t="shared" si="28"/>
        <v>160.85</v>
      </c>
      <c r="I928" s="29">
        <v>0.23</v>
      </c>
      <c r="J928" s="28">
        <f t="shared" si="29"/>
        <v>197.85</v>
      </c>
    </row>
    <row r="929" spans="1:10" x14ac:dyDescent="0.25">
      <c r="A929" s="25" t="s">
        <v>2626</v>
      </c>
      <c r="B929" s="25" t="s">
        <v>2627</v>
      </c>
      <c r="C929" s="26" t="s">
        <v>2628</v>
      </c>
      <c r="D929" s="25" t="s">
        <v>23</v>
      </c>
      <c r="E929" s="26" t="s">
        <v>24</v>
      </c>
      <c r="F929" s="26">
        <v>1</v>
      </c>
      <c r="G929" s="27">
        <v>506.64848000000012</v>
      </c>
      <c r="H929" s="28">
        <f t="shared" si="28"/>
        <v>506.65</v>
      </c>
      <c r="I929" s="29">
        <v>0.23</v>
      </c>
      <c r="J929" s="28">
        <f t="shared" si="29"/>
        <v>623.17999999999995</v>
      </c>
    </row>
    <row r="930" spans="1:10" x14ac:dyDescent="0.25">
      <c r="A930" s="25" t="s">
        <v>2629</v>
      </c>
      <c r="B930" s="25" t="s">
        <v>2630</v>
      </c>
      <c r="C930" s="26" t="s">
        <v>2631</v>
      </c>
      <c r="D930" s="25" t="s">
        <v>23</v>
      </c>
      <c r="E930" s="26" t="s">
        <v>24</v>
      </c>
      <c r="F930" s="26">
        <v>3</v>
      </c>
      <c r="G930" s="27">
        <v>945.33192000000008</v>
      </c>
      <c r="H930" s="28">
        <f t="shared" si="28"/>
        <v>2836</v>
      </c>
      <c r="I930" s="29">
        <v>0.23</v>
      </c>
      <c r="J930" s="28">
        <f t="shared" si="29"/>
        <v>3488.28</v>
      </c>
    </row>
    <row r="931" spans="1:10" x14ac:dyDescent="0.25">
      <c r="A931" s="25" t="s">
        <v>2632</v>
      </c>
      <c r="B931" s="25" t="s">
        <v>2633</v>
      </c>
      <c r="C931" s="26" t="s">
        <v>2634</v>
      </c>
      <c r="D931" s="25" t="s">
        <v>23</v>
      </c>
      <c r="E931" s="26" t="s">
        <v>24</v>
      </c>
      <c r="F931" s="26">
        <v>1</v>
      </c>
      <c r="G931" s="27">
        <v>124.04808</v>
      </c>
      <c r="H931" s="28">
        <f t="shared" si="28"/>
        <v>124.05</v>
      </c>
      <c r="I931" s="29">
        <v>0.23</v>
      </c>
      <c r="J931" s="28">
        <f t="shared" si="29"/>
        <v>152.58000000000001</v>
      </c>
    </row>
    <row r="932" spans="1:10" x14ac:dyDescent="0.25">
      <c r="A932" s="25" t="s">
        <v>2635</v>
      </c>
      <c r="B932" s="25" t="s">
        <v>2636</v>
      </c>
      <c r="C932" s="26" t="s">
        <v>2637</v>
      </c>
      <c r="D932" s="25" t="s">
        <v>23</v>
      </c>
      <c r="E932" s="26" t="s">
        <v>24</v>
      </c>
      <c r="F932" s="26">
        <v>1</v>
      </c>
      <c r="G932" s="27">
        <v>318.19996000000009</v>
      </c>
      <c r="H932" s="28">
        <f t="shared" si="28"/>
        <v>318.2</v>
      </c>
      <c r="I932" s="29">
        <v>0.23</v>
      </c>
      <c r="J932" s="28">
        <f t="shared" si="29"/>
        <v>391.39</v>
      </c>
    </row>
    <row r="933" spans="1:10" x14ac:dyDescent="0.25">
      <c r="A933" s="25" t="s">
        <v>2638</v>
      </c>
      <c r="B933" s="25" t="s">
        <v>2639</v>
      </c>
      <c r="C933" s="26" t="s">
        <v>2640</v>
      </c>
      <c r="D933" s="25" t="s">
        <v>23</v>
      </c>
      <c r="E933" s="26" t="s">
        <v>24</v>
      </c>
      <c r="F933" s="26">
        <v>1</v>
      </c>
      <c r="G933" s="27">
        <v>440.58456000000007</v>
      </c>
      <c r="H933" s="28">
        <f t="shared" si="28"/>
        <v>440.58</v>
      </c>
      <c r="I933" s="29">
        <v>0.23</v>
      </c>
      <c r="J933" s="28">
        <f t="shared" si="29"/>
        <v>541.91</v>
      </c>
    </row>
    <row r="934" spans="1:10" x14ac:dyDescent="0.25">
      <c r="A934" s="25" t="s">
        <v>2641</v>
      </c>
      <c r="B934" s="25" t="s">
        <v>2642</v>
      </c>
      <c r="C934" s="26" t="s">
        <v>2643</v>
      </c>
      <c r="D934" s="25" t="s">
        <v>23</v>
      </c>
      <c r="E934" s="26" t="s">
        <v>24</v>
      </c>
      <c r="F934" s="26">
        <v>1</v>
      </c>
      <c r="G934" s="27">
        <v>161.88036800000003</v>
      </c>
      <c r="H934" s="28">
        <f t="shared" si="28"/>
        <v>161.88</v>
      </c>
      <c r="I934" s="29">
        <v>0.23</v>
      </c>
      <c r="J934" s="28">
        <f t="shared" si="29"/>
        <v>199.11</v>
      </c>
    </row>
    <row r="935" spans="1:10" x14ac:dyDescent="0.25">
      <c r="A935" s="25" t="s">
        <v>2644</v>
      </c>
      <c r="B935" s="25" t="s">
        <v>2645</v>
      </c>
      <c r="C935" s="26" t="s">
        <v>2646</v>
      </c>
      <c r="D935" s="25" t="s">
        <v>23</v>
      </c>
      <c r="E935" s="26" t="s">
        <v>24</v>
      </c>
      <c r="F935" s="26">
        <v>1</v>
      </c>
      <c r="G935" s="27">
        <v>1093.6192800000001</v>
      </c>
      <c r="H935" s="28">
        <f t="shared" si="28"/>
        <v>1093.6199999999999</v>
      </c>
      <c r="I935" s="29">
        <v>0.23</v>
      </c>
      <c r="J935" s="28">
        <f t="shared" si="29"/>
        <v>1345.15</v>
      </c>
    </row>
    <row r="936" spans="1:10" x14ac:dyDescent="0.25">
      <c r="A936" s="25" t="s">
        <v>2647</v>
      </c>
      <c r="B936" s="25" t="s">
        <v>2648</v>
      </c>
      <c r="C936" s="26" t="s">
        <v>2649</v>
      </c>
      <c r="D936" s="25" t="s">
        <v>23</v>
      </c>
      <c r="E936" s="26" t="s">
        <v>24</v>
      </c>
      <c r="F936" s="26">
        <v>1</v>
      </c>
      <c r="G936" s="27">
        <v>146.43376800000001</v>
      </c>
      <c r="H936" s="28">
        <f t="shared" si="28"/>
        <v>146.43</v>
      </c>
      <c r="I936" s="29">
        <v>0.23</v>
      </c>
      <c r="J936" s="28">
        <f t="shared" si="29"/>
        <v>180.11</v>
      </c>
    </row>
    <row r="937" spans="1:10" x14ac:dyDescent="0.25">
      <c r="A937" s="25" t="s">
        <v>2650</v>
      </c>
      <c r="B937" s="25" t="s">
        <v>2651</v>
      </c>
      <c r="C937" s="26" t="s">
        <v>2652</v>
      </c>
      <c r="D937" s="25" t="s">
        <v>23</v>
      </c>
      <c r="E937" s="26" t="s">
        <v>24</v>
      </c>
      <c r="F937" s="26">
        <v>1</v>
      </c>
      <c r="G937" s="27">
        <v>36.145043999999999</v>
      </c>
      <c r="H937" s="28">
        <f t="shared" si="28"/>
        <v>36.15</v>
      </c>
      <c r="I937" s="29">
        <v>0.23</v>
      </c>
      <c r="J937" s="28">
        <f t="shared" si="29"/>
        <v>44.46</v>
      </c>
    </row>
    <row r="938" spans="1:10" x14ac:dyDescent="0.25">
      <c r="A938" s="25" t="s">
        <v>2653</v>
      </c>
      <c r="B938" s="25" t="s">
        <v>2654</v>
      </c>
      <c r="C938" s="26" t="s">
        <v>2655</v>
      </c>
      <c r="D938" s="25" t="s">
        <v>23</v>
      </c>
      <c r="E938" s="26" t="s">
        <v>24</v>
      </c>
      <c r="F938" s="26">
        <v>1</v>
      </c>
      <c r="G938" s="27">
        <v>432.0295200000001</v>
      </c>
      <c r="H938" s="28">
        <f t="shared" si="28"/>
        <v>432.03</v>
      </c>
      <c r="I938" s="29">
        <v>0.23</v>
      </c>
      <c r="J938" s="28">
        <f t="shared" si="29"/>
        <v>531.4</v>
      </c>
    </row>
    <row r="939" spans="1:10" x14ac:dyDescent="0.25">
      <c r="A939" s="25" t="s">
        <v>2656</v>
      </c>
      <c r="B939" s="25" t="s">
        <v>2657</v>
      </c>
      <c r="C939" s="26" t="s">
        <v>2658</v>
      </c>
      <c r="D939" s="25" t="s">
        <v>23</v>
      </c>
      <c r="E939" s="26" t="s">
        <v>24</v>
      </c>
      <c r="F939" s="26">
        <v>1</v>
      </c>
      <c r="G939" s="27">
        <v>302.27807999999999</v>
      </c>
      <c r="H939" s="28">
        <f t="shared" si="28"/>
        <v>302.27999999999997</v>
      </c>
      <c r="I939" s="29">
        <v>0.23</v>
      </c>
      <c r="J939" s="28">
        <f t="shared" si="29"/>
        <v>371.8</v>
      </c>
    </row>
    <row r="940" spans="1:10" x14ac:dyDescent="0.25">
      <c r="A940" s="25" t="s">
        <v>2659</v>
      </c>
      <c r="B940" s="25" t="s">
        <v>2660</v>
      </c>
      <c r="C940" s="26" t="s">
        <v>2661</v>
      </c>
      <c r="D940" s="25" t="s">
        <v>23</v>
      </c>
      <c r="E940" s="26" t="s">
        <v>24</v>
      </c>
      <c r="F940" s="26">
        <v>1</v>
      </c>
      <c r="G940" s="27">
        <v>661.11448000000007</v>
      </c>
      <c r="H940" s="28">
        <f t="shared" si="28"/>
        <v>661.11</v>
      </c>
      <c r="I940" s="29">
        <v>0.23</v>
      </c>
      <c r="J940" s="28">
        <f t="shared" si="29"/>
        <v>813.17</v>
      </c>
    </row>
    <row r="941" spans="1:10" x14ac:dyDescent="0.25">
      <c r="A941" s="25" t="s">
        <v>2662</v>
      </c>
      <c r="B941" s="25" t="s">
        <v>2663</v>
      </c>
      <c r="C941" s="26" t="s">
        <v>2664</v>
      </c>
      <c r="D941" s="25" t="s">
        <v>23</v>
      </c>
      <c r="E941" s="26" t="s">
        <v>24</v>
      </c>
      <c r="F941" s="26">
        <v>1</v>
      </c>
      <c r="G941" s="27">
        <v>568.43488000000013</v>
      </c>
      <c r="H941" s="28">
        <f t="shared" si="28"/>
        <v>568.42999999999995</v>
      </c>
      <c r="I941" s="29">
        <v>0.23</v>
      </c>
      <c r="J941" s="28">
        <f t="shared" si="29"/>
        <v>699.17</v>
      </c>
    </row>
    <row r="942" spans="1:10" x14ac:dyDescent="0.25">
      <c r="A942" s="25" t="s">
        <v>2665</v>
      </c>
      <c r="B942" s="25" t="s">
        <v>2666</v>
      </c>
      <c r="C942" s="26" t="s">
        <v>2667</v>
      </c>
      <c r="D942" s="25" t="s">
        <v>23</v>
      </c>
      <c r="E942" s="26" t="s">
        <v>24</v>
      </c>
      <c r="F942" s="26">
        <v>1</v>
      </c>
      <c r="G942" s="27">
        <v>898.27920000000006</v>
      </c>
      <c r="H942" s="28">
        <f t="shared" si="28"/>
        <v>898.28</v>
      </c>
      <c r="I942" s="29">
        <v>0.23</v>
      </c>
      <c r="J942" s="28">
        <f t="shared" si="29"/>
        <v>1104.8800000000001</v>
      </c>
    </row>
    <row r="943" spans="1:10" x14ac:dyDescent="0.25">
      <c r="A943" s="25" t="s">
        <v>2668</v>
      </c>
      <c r="B943" s="25" t="s">
        <v>2666</v>
      </c>
      <c r="C943" s="26" t="s">
        <v>2669</v>
      </c>
      <c r="D943" s="25" t="s">
        <v>23</v>
      </c>
      <c r="E943" s="26" t="s">
        <v>24</v>
      </c>
      <c r="F943" s="26">
        <v>1</v>
      </c>
      <c r="G943" s="27">
        <v>1474.3185600000002</v>
      </c>
      <c r="H943" s="28">
        <f t="shared" si="28"/>
        <v>1474.32</v>
      </c>
      <c r="I943" s="29">
        <v>0.23</v>
      </c>
      <c r="J943" s="28">
        <f t="shared" si="29"/>
        <v>1813.41</v>
      </c>
    </row>
    <row r="944" spans="1:10" x14ac:dyDescent="0.25">
      <c r="A944" s="25" t="s">
        <v>2670</v>
      </c>
      <c r="B944" s="25" t="s">
        <v>2671</v>
      </c>
      <c r="C944" s="26" t="s">
        <v>2672</v>
      </c>
      <c r="D944" s="25" t="s">
        <v>23</v>
      </c>
      <c r="E944" s="26" t="s">
        <v>24</v>
      </c>
      <c r="F944" s="26">
        <v>1</v>
      </c>
      <c r="G944" s="27">
        <v>101.92</v>
      </c>
      <c r="H944" s="28">
        <f t="shared" si="28"/>
        <v>101.92</v>
      </c>
      <c r="I944" s="29">
        <v>0.23</v>
      </c>
      <c r="J944" s="28">
        <f t="shared" si="29"/>
        <v>125.36</v>
      </c>
    </row>
    <row r="945" spans="1:10" x14ac:dyDescent="0.25">
      <c r="A945" s="25" t="s">
        <v>2673</v>
      </c>
      <c r="B945" s="25" t="s">
        <v>2674</v>
      </c>
      <c r="C945" s="26" t="s">
        <v>2675</v>
      </c>
      <c r="D945" s="25" t="s">
        <v>23</v>
      </c>
      <c r="E945" s="26" t="s">
        <v>24</v>
      </c>
      <c r="F945" s="26">
        <v>1</v>
      </c>
      <c r="G945" s="27">
        <v>111.21552000000003</v>
      </c>
      <c r="H945" s="28">
        <f t="shared" si="28"/>
        <v>111.22</v>
      </c>
      <c r="I945" s="29">
        <v>0.23</v>
      </c>
      <c r="J945" s="28">
        <f t="shared" si="29"/>
        <v>136.80000000000001</v>
      </c>
    </row>
    <row r="946" spans="1:10" x14ac:dyDescent="0.25">
      <c r="A946" s="25" t="s">
        <v>2676</v>
      </c>
      <c r="B946" s="25" t="s">
        <v>2677</v>
      </c>
      <c r="C946" s="26" t="s">
        <v>2678</v>
      </c>
      <c r="D946" s="25" t="s">
        <v>23</v>
      </c>
      <c r="E946" s="26" t="s">
        <v>24</v>
      </c>
      <c r="F946" s="26">
        <v>1</v>
      </c>
      <c r="G946" s="27">
        <v>782.08</v>
      </c>
      <c r="H946" s="28">
        <f t="shared" si="28"/>
        <v>782.08</v>
      </c>
      <c r="I946" s="29">
        <v>0.23</v>
      </c>
      <c r="J946" s="28">
        <f t="shared" si="29"/>
        <v>961.96</v>
      </c>
    </row>
    <row r="947" spans="1:10" x14ac:dyDescent="0.25">
      <c r="A947" s="25" t="s">
        <v>2679</v>
      </c>
      <c r="B947" s="25" t="s">
        <v>2680</v>
      </c>
      <c r="C947" s="26" t="s">
        <v>2681</v>
      </c>
      <c r="D947" s="25" t="s">
        <v>23</v>
      </c>
      <c r="E947" s="26" t="s">
        <v>24</v>
      </c>
      <c r="F947" s="26">
        <v>1</v>
      </c>
      <c r="G947" s="27">
        <v>863.2</v>
      </c>
      <c r="H947" s="28">
        <f t="shared" si="28"/>
        <v>863.2</v>
      </c>
      <c r="I947" s="29">
        <v>0.23</v>
      </c>
      <c r="J947" s="28">
        <f t="shared" si="29"/>
        <v>1061.74</v>
      </c>
    </row>
    <row r="948" spans="1:10" x14ac:dyDescent="0.25">
      <c r="A948" s="25" t="s">
        <v>2682</v>
      </c>
      <c r="B948" s="25" t="s">
        <v>2683</v>
      </c>
      <c r="C948" s="26" t="s">
        <v>2684</v>
      </c>
      <c r="D948" s="25" t="s">
        <v>23</v>
      </c>
      <c r="E948" s="26" t="s">
        <v>24</v>
      </c>
      <c r="F948" s="26">
        <v>3</v>
      </c>
      <c r="G948" s="27">
        <v>93.606396000000004</v>
      </c>
      <c r="H948" s="28">
        <f t="shared" si="28"/>
        <v>280.82</v>
      </c>
      <c r="I948" s="29">
        <v>0.23</v>
      </c>
      <c r="J948" s="28">
        <f t="shared" si="29"/>
        <v>345.41</v>
      </c>
    </row>
    <row r="949" spans="1:10" x14ac:dyDescent="0.25">
      <c r="A949" s="25" t="s">
        <v>2685</v>
      </c>
      <c r="B949" s="25" t="s">
        <v>2686</v>
      </c>
      <c r="C949" s="26" t="s">
        <v>2687</v>
      </c>
      <c r="D949" s="25" t="s">
        <v>23</v>
      </c>
      <c r="E949" s="26" t="s">
        <v>24</v>
      </c>
      <c r="F949" s="26">
        <v>1</v>
      </c>
      <c r="G949" s="27">
        <v>211.21443200000002</v>
      </c>
      <c r="H949" s="28">
        <f t="shared" si="28"/>
        <v>211.21</v>
      </c>
      <c r="I949" s="29">
        <v>0.23</v>
      </c>
      <c r="J949" s="28">
        <f t="shared" si="29"/>
        <v>259.79000000000002</v>
      </c>
    </row>
    <row r="950" spans="1:10" x14ac:dyDescent="0.25">
      <c r="A950" s="25" t="s">
        <v>2688</v>
      </c>
      <c r="B950" s="25" t="s">
        <v>2689</v>
      </c>
      <c r="C950" s="26" t="s">
        <v>2690</v>
      </c>
      <c r="D950" s="25" t="s">
        <v>23</v>
      </c>
      <c r="E950" s="26" t="s">
        <v>24</v>
      </c>
      <c r="F950" s="26">
        <v>1</v>
      </c>
      <c r="G950" s="27">
        <v>147.97842800000004</v>
      </c>
      <c r="H950" s="28">
        <f t="shared" si="28"/>
        <v>147.97999999999999</v>
      </c>
      <c r="I950" s="29">
        <v>0.23</v>
      </c>
      <c r="J950" s="28">
        <f t="shared" si="29"/>
        <v>182.02</v>
      </c>
    </row>
    <row r="951" spans="1:10" x14ac:dyDescent="0.25">
      <c r="A951" s="25" t="s">
        <v>2691</v>
      </c>
      <c r="B951" s="25" t="s">
        <v>2692</v>
      </c>
      <c r="C951" s="26" t="s">
        <v>2693</v>
      </c>
      <c r="D951" s="25" t="s">
        <v>23</v>
      </c>
      <c r="E951" s="26" t="s">
        <v>24</v>
      </c>
      <c r="F951" s="26">
        <v>1</v>
      </c>
      <c r="G951" s="27">
        <v>209.59848000000002</v>
      </c>
      <c r="H951" s="28">
        <f t="shared" si="28"/>
        <v>209.6</v>
      </c>
      <c r="I951" s="29">
        <v>0.23</v>
      </c>
      <c r="J951" s="28">
        <f t="shared" si="29"/>
        <v>257.81</v>
      </c>
    </row>
    <row r="952" spans="1:10" x14ac:dyDescent="0.25">
      <c r="A952" s="25" t="s">
        <v>2694</v>
      </c>
      <c r="B952" s="25" t="s">
        <v>2695</v>
      </c>
      <c r="C952" s="26" t="s">
        <v>2696</v>
      </c>
      <c r="D952" s="25" t="s">
        <v>23</v>
      </c>
      <c r="E952" s="26" t="s">
        <v>24</v>
      </c>
      <c r="F952" s="26">
        <v>3</v>
      </c>
      <c r="G952" s="27">
        <v>269.48376000000002</v>
      </c>
      <c r="H952" s="28">
        <f t="shared" si="28"/>
        <v>808.45</v>
      </c>
      <c r="I952" s="29">
        <v>0.23</v>
      </c>
      <c r="J952" s="28">
        <f t="shared" si="29"/>
        <v>994.39</v>
      </c>
    </row>
    <row r="953" spans="1:10" x14ac:dyDescent="0.25">
      <c r="A953" s="25" t="s">
        <v>2697</v>
      </c>
      <c r="B953" s="25" t="s">
        <v>2698</v>
      </c>
      <c r="C953" s="26" t="s">
        <v>2699</v>
      </c>
      <c r="D953" s="25" t="s">
        <v>23</v>
      </c>
      <c r="E953" s="26" t="s">
        <v>24</v>
      </c>
      <c r="F953" s="26">
        <v>1</v>
      </c>
      <c r="G953" s="27">
        <v>199.61760000000001</v>
      </c>
      <c r="H953" s="28">
        <f t="shared" si="28"/>
        <v>199.62</v>
      </c>
      <c r="I953" s="29">
        <v>0.23</v>
      </c>
      <c r="J953" s="28">
        <f t="shared" si="29"/>
        <v>245.53</v>
      </c>
    </row>
    <row r="954" spans="1:10" x14ac:dyDescent="0.25">
      <c r="A954" s="25" t="s">
        <v>2700</v>
      </c>
      <c r="B954" s="25" t="s">
        <v>2701</v>
      </c>
      <c r="C954" s="26" t="s">
        <v>2702</v>
      </c>
      <c r="D954" s="25" t="s">
        <v>23</v>
      </c>
      <c r="E954" s="26" t="s">
        <v>24</v>
      </c>
      <c r="F954" s="26">
        <v>2</v>
      </c>
      <c r="G954" s="27">
        <v>152.08960000000002</v>
      </c>
      <c r="H954" s="28">
        <f t="shared" si="28"/>
        <v>304.18</v>
      </c>
      <c r="I954" s="29">
        <v>0.23</v>
      </c>
      <c r="J954" s="28">
        <f t="shared" si="29"/>
        <v>374.14</v>
      </c>
    </row>
    <row r="955" spans="1:10" x14ac:dyDescent="0.25">
      <c r="A955" s="25" t="s">
        <v>2703</v>
      </c>
      <c r="B955" s="25" t="s">
        <v>2704</v>
      </c>
      <c r="C955" s="26" t="s">
        <v>2705</v>
      </c>
      <c r="D955" s="25" t="s">
        <v>23</v>
      </c>
      <c r="E955" s="26" t="s">
        <v>24</v>
      </c>
      <c r="F955" s="26">
        <v>1</v>
      </c>
      <c r="G955" s="27">
        <v>254.75008000000003</v>
      </c>
      <c r="H955" s="28">
        <f t="shared" si="28"/>
        <v>254.75</v>
      </c>
      <c r="I955" s="29">
        <v>0.23</v>
      </c>
      <c r="J955" s="28">
        <f t="shared" si="29"/>
        <v>313.33999999999997</v>
      </c>
    </row>
    <row r="956" spans="1:10" x14ac:dyDescent="0.25">
      <c r="A956" s="25" t="s">
        <v>2706</v>
      </c>
      <c r="B956" s="25" t="s">
        <v>2707</v>
      </c>
      <c r="C956" s="26" t="s">
        <v>2708</v>
      </c>
      <c r="D956" s="25" t="s">
        <v>23</v>
      </c>
      <c r="E956" s="26" t="s">
        <v>24</v>
      </c>
      <c r="F956" s="26">
        <v>1</v>
      </c>
      <c r="G956" s="27">
        <v>254.75008000000003</v>
      </c>
      <c r="H956" s="28">
        <f t="shared" si="28"/>
        <v>254.75</v>
      </c>
      <c r="I956" s="29">
        <v>0.23</v>
      </c>
      <c r="J956" s="28">
        <f t="shared" si="29"/>
        <v>313.33999999999997</v>
      </c>
    </row>
    <row r="957" spans="1:10" x14ac:dyDescent="0.25">
      <c r="A957" s="25" t="s">
        <v>2709</v>
      </c>
      <c r="B957" s="25" t="s">
        <v>2710</v>
      </c>
      <c r="C957" s="26" t="s">
        <v>2711</v>
      </c>
      <c r="D957" s="25" t="s">
        <v>23</v>
      </c>
      <c r="E957" s="26" t="s">
        <v>24</v>
      </c>
      <c r="F957" s="26">
        <v>1</v>
      </c>
      <c r="G957" s="27">
        <v>152.08960000000002</v>
      </c>
      <c r="H957" s="28">
        <f t="shared" si="28"/>
        <v>152.09</v>
      </c>
      <c r="I957" s="29">
        <v>0.23</v>
      </c>
      <c r="J957" s="28">
        <f t="shared" si="29"/>
        <v>187.07</v>
      </c>
    </row>
    <row r="958" spans="1:10" x14ac:dyDescent="0.25">
      <c r="A958" s="25" t="s">
        <v>2712</v>
      </c>
      <c r="B958" s="25" t="s">
        <v>2713</v>
      </c>
      <c r="C958" s="26" t="s">
        <v>2714</v>
      </c>
      <c r="D958" s="25" t="s">
        <v>23</v>
      </c>
      <c r="E958" s="26" t="s">
        <v>24</v>
      </c>
      <c r="F958" s="26">
        <v>1</v>
      </c>
      <c r="G958" s="27">
        <v>152.08960000000002</v>
      </c>
      <c r="H958" s="28">
        <f t="shared" si="28"/>
        <v>152.09</v>
      </c>
      <c r="I958" s="29">
        <v>0.23</v>
      </c>
      <c r="J958" s="28">
        <f t="shared" si="29"/>
        <v>187.07</v>
      </c>
    </row>
    <row r="959" spans="1:10" x14ac:dyDescent="0.25">
      <c r="A959" s="25" t="s">
        <v>2715</v>
      </c>
      <c r="B959" s="25" t="s">
        <v>2716</v>
      </c>
      <c r="C959" s="26" t="s">
        <v>2717</v>
      </c>
      <c r="D959" s="25" t="s">
        <v>23</v>
      </c>
      <c r="E959" s="26" t="s">
        <v>24</v>
      </c>
      <c r="F959" s="26">
        <v>1</v>
      </c>
      <c r="G959" s="27">
        <v>294.67360000000002</v>
      </c>
      <c r="H959" s="28">
        <f t="shared" si="28"/>
        <v>294.67</v>
      </c>
      <c r="I959" s="29">
        <v>0.23</v>
      </c>
      <c r="J959" s="28">
        <f t="shared" si="29"/>
        <v>362.44</v>
      </c>
    </row>
    <row r="960" spans="1:10" x14ac:dyDescent="0.25">
      <c r="A960" s="25" t="s">
        <v>2718</v>
      </c>
      <c r="B960" s="25" t="s">
        <v>2719</v>
      </c>
      <c r="C960" s="26" t="s">
        <v>2720</v>
      </c>
      <c r="D960" s="25" t="s">
        <v>23</v>
      </c>
      <c r="E960" s="26" t="s">
        <v>24</v>
      </c>
      <c r="F960" s="26">
        <v>5</v>
      </c>
      <c r="G960" s="27">
        <v>845.99840000000006</v>
      </c>
      <c r="H960" s="28">
        <f t="shared" si="28"/>
        <v>4229.99</v>
      </c>
      <c r="I960" s="29">
        <v>0.23</v>
      </c>
      <c r="J960" s="28">
        <f t="shared" si="29"/>
        <v>5202.8900000000003</v>
      </c>
    </row>
    <row r="961" spans="1:10" x14ac:dyDescent="0.25">
      <c r="A961" s="25" t="s">
        <v>2721</v>
      </c>
      <c r="B961" s="25" t="s">
        <v>2722</v>
      </c>
      <c r="C961" s="26" t="s">
        <v>2723</v>
      </c>
      <c r="D961" s="25" t="s">
        <v>23</v>
      </c>
      <c r="E961" s="26" t="s">
        <v>24</v>
      </c>
      <c r="F961" s="26">
        <v>1</v>
      </c>
      <c r="G961" s="27">
        <v>354.55887999999999</v>
      </c>
      <c r="H961" s="28">
        <f t="shared" si="28"/>
        <v>354.56</v>
      </c>
      <c r="I961" s="29">
        <v>0.23</v>
      </c>
      <c r="J961" s="28">
        <f t="shared" si="29"/>
        <v>436.11</v>
      </c>
    </row>
    <row r="962" spans="1:10" x14ac:dyDescent="0.25">
      <c r="A962" s="25" t="s">
        <v>2724</v>
      </c>
      <c r="B962" s="25" t="s">
        <v>2725</v>
      </c>
      <c r="C962" s="26" t="s">
        <v>2726</v>
      </c>
      <c r="D962" s="25" t="s">
        <v>23</v>
      </c>
      <c r="E962" s="26" t="s">
        <v>24</v>
      </c>
      <c r="F962" s="26">
        <v>1</v>
      </c>
      <c r="G962" s="27">
        <v>327.94320000000005</v>
      </c>
      <c r="H962" s="28">
        <f t="shared" si="28"/>
        <v>327.94</v>
      </c>
      <c r="I962" s="29">
        <v>0.23</v>
      </c>
      <c r="J962" s="28">
        <f t="shared" si="29"/>
        <v>403.37</v>
      </c>
    </row>
    <row r="963" spans="1:10" x14ac:dyDescent="0.25">
      <c r="A963" s="25" t="s">
        <v>2727</v>
      </c>
      <c r="B963" s="25" t="s">
        <v>2728</v>
      </c>
      <c r="C963" s="26" t="s">
        <v>2729</v>
      </c>
      <c r="D963" s="25" t="s">
        <v>23</v>
      </c>
      <c r="E963" s="26" t="s">
        <v>24</v>
      </c>
      <c r="F963" s="26">
        <v>1</v>
      </c>
      <c r="G963" s="27">
        <v>256.41356000000002</v>
      </c>
      <c r="H963" s="28">
        <f t="shared" si="28"/>
        <v>256.41000000000003</v>
      </c>
      <c r="I963" s="29">
        <v>0.23</v>
      </c>
      <c r="J963" s="28">
        <f t="shared" si="29"/>
        <v>315.38</v>
      </c>
    </row>
    <row r="964" spans="1:10" x14ac:dyDescent="0.25">
      <c r="A964" s="25" t="s">
        <v>2730</v>
      </c>
      <c r="B964" s="25" t="s">
        <v>2731</v>
      </c>
      <c r="C964" s="26" t="s">
        <v>2732</v>
      </c>
      <c r="D964" s="25" t="s">
        <v>23</v>
      </c>
      <c r="E964" s="26" t="s">
        <v>24</v>
      </c>
      <c r="F964" s="26">
        <v>1</v>
      </c>
      <c r="G964" s="27">
        <v>380.22400000000005</v>
      </c>
      <c r="H964" s="28">
        <f t="shared" si="28"/>
        <v>380.22</v>
      </c>
      <c r="I964" s="29">
        <v>0.23</v>
      </c>
      <c r="J964" s="28">
        <f t="shared" si="29"/>
        <v>467.67</v>
      </c>
    </row>
    <row r="965" spans="1:10" x14ac:dyDescent="0.25">
      <c r="A965" s="25" t="s">
        <v>2733</v>
      </c>
      <c r="B965" s="25" t="s">
        <v>2734</v>
      </c>
      <c r="C965" s="26" t="s">
        <v>2735</v>
      </c>
      <c r="D965" s="25" t="s">
        <v>23</v>
      </c>
      <c r="E965" s="26" t="s">
        <v>24</v>
      </c>
      <c r="F965" s="26">
        <v>1</v>
      </c>
      <c r="G965" s="27">
        <v>476.32</v>
      </c>
      <c r="H965" s="28">
        <f t="shared" si="28"/>
        <v>476.32</v>
      </c>
      <c r="I965" s="29">
        <v>0.23</v>
      </c>
      <c r="J965" s="28">
        <f t="shared" si="29"/>
        <v>585.87</v>
      </c>
    </row>
    <row r="966" spans="1:10" x14ac:dyDescent="0.25">
      <c r="A966" s="25" t="s">
        <v>2736</v>
      </c>
      <c r="B966" s="25" t="s">
        <v>2737</v>
      </c>
      <c r="C966" s="26" t="s">
        <v>2738</v>
      </c>
      <c r="D966" s="25" t="s">
        <v>23</v>
      </c>
      <c r="E966" s="26" t="s">
        <v>24</v>
      </c>
      <c r="F966" s="26">
        <v>1</v>
      </c>
      <c r="G966" s="27">
        <v>381.68</v>
      </c>
      <c r="H966" s="28">
        <f t="shared" si="28"/>
        <v>381.68</v>
      </c>
      <c r="I966" s="29">
        <v>0.23</v>
      </c>
      <c r="J966" s="28">
        <f t="shared" si="29"/>
        <v>469.47</v>
      </c>
    </row>
    <row r="967" spans="1:10" x14ac:dyDescent="0.25">
      <c r="A967" s="25" t="s">
        <v>2739</v>
      </c>
      <c r="B967" s="25" t="s">
        <v>2740</v>
      </c>
      <c r="C967" s="26" t="s">
        <v>2741</v>
      </c>
      <c r="D967" s="25" t="s">
        <v>23</v>
      </c>
      <c r="E967" s="26" t="s">
        <v>24</v>
      </c>
      <c r="F967" s="26">
        <v>1</v>
      </c>
      <c r="G967" s="27">
        <v>566.48623200000009</v>
      </c>
      <c r="H967" s="28">
        <f t="shared" si="28"/>
        <v>566.49</v>
      </c>
      <c r="I967" s="29">
        <v>0.23</v>
      </c>
      <c r="J967" s="28">
        <f t="shared" si="29"/>
        <v>696.78</v>
      </c>
    </row>
    <row r="968" spans="1:10" x14ac:dyDescent="0.25">
      <c r="A968" s="25" t="s">
        <v>2742</v>
      </c>
      <c r="B968" s="25" t="s">
        <v>2743</v>
      </c>
      <c r="C968" s="26" t="s">
        <v>2744</v>
      </c>
      <c r="D968" s="25" t="s">
        <v>23</v>
      </c>
      <c r="E968" s="26" t="s">
        <v>24</v>
      </c>
      <c r="F968" s="26">
        <v>1</v>
      </c>
      <c r="G968" s="27">
        <v>578.89103999999998</v>
      </c>
      <c r="H968" s="28">
        <f t="shared" si="28"/>
        <v>578.89</v>
      </c>
      <c r="I968" s="29">
        <v>0.23</v>
      </c>
      <c r="J968" s="28">
        <f t="shared" si="29"/>
        <v>712.03</v>
      </c>
    </row>
    <row r="969" spans="1:10" x14ac:dyDescent="0.25">
      <c r="A969" s="25" t="s">
        <v>2745</v>
      </c>
      <c r="B969" s="25" t="s">
        <v>2746</v>
      </c>
      <c r="C969" s="26" t="s">
        <v>2747</v>
      </c>
      <c r="D969" s="25" t="s">
        <v>23</v>
      </c>
      <c r="E969" s="26" t="s">
        <v>24</v>
      </c>
      <c r="F969" s="26">
        <v>1</v>
      </c>
      <c r="G969" s="27">
        <v>498.0934400000001</v>
      </c>
      <c r="H969" s="28">
        <f t="shared" si="28"/>
        <v>498.09</v>
      </c>
      <c r="I969" s="29">
        <v>0.23</v>
      </c>
      <c r="J969" s="28">
        <f t="shared" si="29"/>
        <v>612.65</v>
      </c>
    </row>
    <row r="970" spans="1:10" x14ac:dyDescent="0.25">
      <c r="A970" s="25" t="s">
        <v>2748</v>
      </c>
      <c r="B970" s="25" t="s">
        <v>2749</v>
      </c>
      <c r="C970" s="26" t="s">
        <v>2750</v>
      </c>
      <c r="D970" s="25" t="s">
        <v>23</v>
      </c>
      <c r="E970" s="26" t="s">
        <v>24</v>
      </c>
      <c r="F970" s="26">
        <v>1</v>
      </c>
      <c r="G970" s="27">
        <v>245.92888320000003</v>
      </c>
      <c r="H970" s="28">
        <f t="shared" si="28"/>
        <v>245.93</v>
      </c>
      <c r="I970" s="29">
        <v>0.23</v>
      </c>
      <c r="J970" s="28">
        <f t="shared" si="29"/>
        <v>302.49</v>
      </c>
    </row>
    <row r="971" spans="1:10" x14ac:dyDescent="0.25">
      <c r="A971" s="25" t="s">
        <v>2751</v>
      </c>
      <c r="B971" s="25" t="s">
        <v>2752</v>
      </c>
      <c r="C971" s="26" t="s">
        <v>2753</v>
      </c>
      <c r="D971" s="25" t="s">
        <v>23</v>
      </c>
      <c r="E971" s="26" t="s">
        <v>24</v>
      </c>
      <c r="F971" s="26">
        <v>2</v>
      </c>
      <c r="G971" s="27">
        <v>3960.32</v>
      </c>
      <c r="H971" s="28">
        <f t="shared" si="28"/>
        <v>7920.64</v>
      </c>
      <c r="I971" s="29">
        <v>0.23</v>
      </c>
      <c r="J971" s="28">
        <f t="shared" si="29"/>
        <v>9742.39</v>
      </c>
    </row>
    <row r="972" spans="1:10" x14ac:dyDescent="0.25">
      <c r="A972" s="25" t="s">
        <v>2754</v>
      </c>
      <c r="B972" s="25" t="s">
        <v>2755</v>
      </c>
      <c r="C972" s="26" t="s">
        <v>2756</v>
      </c>
      <c r="D972" s="25" t="s">
        <v>23</v>
      </c>
      <c r="E972" s="26" t="s">
        <v>24</v>
      </c>
      <c r="F972" s="26">
        <v>100</v>
      </c>
      <c r="G972" s="27">
        <v>20.399999999999999</v>
      </c>
      <c r="H972" s="28">
        <f t="shared" ref="H972:H1035" si="30">ROUND(G972*F972,2)</f>
        <v>2040</v>
      </c>
      <c r="I972" s="29">
        <v>0.23</v>
      </c>
      <c r="J972" s="28">
        <f t="shared" ref="J972:J1035" si="31">ROUND(H972*(1+I972),2)</f>
        <v>2509.1999999999998</v>
      </c>
    </row>
    <row r="973" spans="1:10" x14ac:dyDescent="0.25">
      <c r="A973" s="25" t="s">
        <v>2757</v>
      </c>
      <c r="B973" s="25" t="s">
        <v>2758</v>
      </c>
      <c r="C973" s="26" t="s">
        <v>2759</v>
      </c>
      <c r="D973" s="25" t="s">
        <v>23</v>
      </c>
      <c r="E973" s="26" t="s">
        <v>24</v>
      </c>
      <c r="F973" s="26">
        <v>20</v>
      </c>
      <c r="G973" s="27">
        <v>27</v>
      </c>
      <c r="H973" s="28">
        <f t="shared" si="30"/>
        <v>540</v>
      </c>
      <c r="I973" s="29">
        <v>0.23</v>
      </c>
      <c r="J973" s="28">
        <f t="shared" si="31"/>
        <v>664.2</v>
      </c>
    </row>
    <row r="974" spans="1:10" x14ac:dyDescent="0.25">
      <c r="A974" s="25" t="s">
        <v>2760</v>
      </c>
      <c r="B974" s="25" t="s">
        <v>2761</v>
      </c>
      <c r="C974" s="26" t="s">
        <v>2762</v>
      </c>
      <c r="D974" s="25" t="s">
        <v>23</v>
      </c>
      <c r="E974" s="26" t="s">
        <v>24</v>
      </c>
      <c r="F974" s="26">
        <v>20</v>
      </c>
      <c r="G974" s="27">
        <v>28.5</v>
      </c>
      <c r="H974" s="28">
        <f t="shared" si="30"/>
        <v>570</v>
      </c>
      <c r="I974" s="29">
        <v>0.23</v>
      </c>
      <c r="J974" s="28">
        <f t="shared" si="31"/>
        <v>701.1</v>
      </c>
    </row>
    <row r="975" spans="1:10" x14ac:dyDescent="0.25">
      <c r="A975" s="25" t="s">
        <v>2763</v>
      </c>
      <c r="B975" s="25" t="s">
        <v>2764</v>
      </c>
      <c r="C975" s="26" t="s">
        <v>2765</v>
      </c>
      <c r="D975" s="25" t="s">
        <v>23</v>
      </c>
      <c r="E975" s="26" t="s">
        <v>24</v>
      </c>
      <c r="F975" s="26">
        <v>20</v>
      </c>
      <c r="G975" s="27">
        <v>65.150000000000006</v>
      </c>
      <c r="H975" s="28">
        <f t="shared" si="30"/>
        <v>1303</v>
      </c>
      <c r="I975" s="29">
        <v>0.23</v>
      </c>
      <c r="J975" s="28">
        <f t="shared" si="31"/>
        <v>1602.69</v>
      </c>
    </row>
    <row r="976" spans="1:10" x14ac:dyDescent="0.25">
      <c r="A976" s="25" t="s">
        <v>2766</v>
      </c>
      <c r="B976" s="25" t="s">
        <v>2767</v>
      </c>
      <c r="C976" s="26" t="s">
        <v>2768</v>
      </c>
      <c r="D976" s="25" t="s">
        <v>23</v>
      </c>
      <c r="E976" s="26" t="s">
        <v>24</v>
      </c>
      <c r="F976" s="26">
        <v>5</v>
      </c>
      <c r="G976" s="27">
        <v>39.6</v>
      </c>
      <c r="H976" s="28">
        <f t="shared" si="30"/>
        <v>198</v>
      </c>
      <c r="I976" s="29">
        <v>0.23</v>
      </c>
      <c r="J976" s="28">
        <f t="shared" si="31"/>
        <v>243.54</v>
      </c>
    </row>
    <row r="977" spans="1:10" x14ac:dyDescent="0.25">
      <c r="A977" s="25" t="s">
        <v>2769</v>
      </c>
      <c r="B977" s="25" t="s">
        <v>2770</v>
      </c>
      <c r="C977" s="26">
        <v>2504</v>
      </c>
      <c r="D977" s="25" t="s">
        <v>23</v>
      </c>
      <c r="E977" s="26" t="s">
        <v>24</v>
      </c>
      <c r="F977" s="26">
        <v>1</v>
      </c>
      <c r="G977" s="27">
        <v>458.48</v>
      </c>
      <c r="H977" s="28">
        <f t="shared" si="30"/>
        <v>458.48</v>
      </c>
      <c r="I977" s="29">
        <v>0.23</v>
      </c>
      <c r="J977" s="28">
        <f t="shared" si="31"/>
        <v>563.92999999999995</v>
      </c>
    </row>
    <row r="978" spans="1:10" x14ac:dyDescent="0.25">
      <c r="A978" s="25" t="s">
        <v>2771</v>
      </c>
      <c r="B978" s="25" t="s">
        <v>2772</v>
      </c>
      <c r="C978" s="26">
        <v>20479</v>
      </c>
      <c r="D978" s="25" t="s">
        <v>23</v>
      </c>
      <c r="E978" s="26" t="s">
        <v>24</v>
      </c>
      <c r="F978" s="26">
        <v>1</v>
      </c>
      <c r="G978" s="27">
        <v>555.28</v>
      </c>
      <c r="H978" s="28">
        <f t="shared" si="30"/>
        <v>555.28</v>
      </c>
      <c r="I978" s="29">
        <v>0.23</v>
      </c>
      <c r="J978" s="28">
        <f t="shared" si="31"/>
        <v>682.99</v>
      </c>
    </row>
    <row r="979" spans="1:10" x14ac:dyDescent="0.25">
      <c r="A979" s="25" t="s">
        <v>2773</v>
      </c>
      <c r="B979" s="25" t="s">
        <v>2774</v>
      </c>
      <c r="C979" s="26">
        <v>20714</v>
      </c>
      <c r="D979" s="25" t="s">
        <v>23</v>
      </c>
      <c r="E979" s="26" t="s">
        <v>24</v>
      </c>
      <c r="F979" s="26">
        <v>1</v>
      </c>
      <c r="G979" s="27">
        <v>176.88</v>
      </c>
      <c r="H979" s="28">
        <f t="shared" si="30"/>
        <v>176.88</v>
      </c>
      <c r="I979" s="29">
        <v>0.23</v>
      </c>
      <c r="J979" s="28">
        <f t="shared" si="31"/>
        <v>217.56</v>
      </c>
    </row>
    <row r="980" spans="1:10" x14ac:dyDescent="0.25">
      <c r="A980" s="25" t="s">
        <v>2775</v>
      </c>
      <c r="B980" s="25" t="s">
        <v>2776</v>
      </c>
      <c r="C980" s="26">
        <v>20720</v>
      </c>
      <c r="D980" s="25" t="s">
        <v>23</v>
      </c>
      <c r="E980" s="26" t="s">
        <v>24</v>
      </c>
      <c r="F980" s="26">
        <v>1</v>
      </c>
      <c r="G980" s="27">
        <v>289.52</v>
      </c>
      <c r="H980" s="28">
        <f t="shared" si="30"/>
        <v>289.52</v>
      </c>
      <c r="I980" s="29">
        <v>0.23</v>
      </c>
      <c r="J980" s="28">
        <f t="shared" si="31"/>
        <v>356.11</v>
      </c>
    </row>
    <row r="981" spans="1:10" x14ac:dyDescent="0.25">
      <c r="A981" s="25" t="s">
        <v>2777</v>
      </c>
      <c r="B981" s="25" t="s">
        <v>2778</v>
      </c>
      <c r="C981" s="26">
        <v>20734</v>
      </c>
      <c r="D981" s="25" t="s">
        <v>23</v>
      </c>
      <c r="E981" s="26" t="s">
        <v>24</v>
      </c>
      <c r="F981" s="26">
        <v>1</v>
      </c>
      <c r="G981" s="27">
        <v>156.64000000000001</v>
      </c>
      <c r="H981" s="28">
        <f t="shared" si="30"/>
        <v>156.63999999999999</v>
      </c>
      <c r="I981" s="29">
        <v>0.23</v>
      </c>
      <c r="J981" s="28">
        <f t="shared" si="31"/>
        <v>192.67</v>
      </c>
    </row>
    <row r="982" spans="1:10" x14ac:dyDescent="0.25">
      <c r="A982" s="25" t="s">
        <v>2779</v>
      </c>
      <c r="B982" s="25" t="s">
        <v>2780</v>
      </c>
      <c r="C982" s="26">
        <v>20788</v>
      </c>
      <c r="D982" s="25" t="s">
        <v>23</v>
      </c>
      <c r="E982" s="26" t="s">
        <v>24</v>
      </c>
      <c r="F982" s="26">
        <v>1</v>
      </c>
      <c r="G982" s="27">
        <v>319.44</v>
      </c>
      <c r="H982" s="28">
        <f t="shared" si="30"/>
        <v>319.44</v>
      </c>
      <c r="I982" s="29">
        <v>0.23</v>
      </c>
      <c r="J982" s="28">
        <f t="shared" si="31"/>
        <v>392.91</v>
      </c>
    </row>
    <row r="983" spans="1:10" x14ac:dyDescent="0.25">
      <c r="A983" s="25" t="s">
        <v>2781</v>
      </c>
      <c r="B983" s="25" t="s">
        <v>2782</v>
      </c>
      <c r="C983" s="26">
        <v>22498</v>
      </c>
      <c r="D983" s="25" t="s">
        <v>23</v>
      </c>
      <c r="E983" s="26" t="s">
        <v>24</v>
      </c>
      <c r="F983" s="26">
        <v>5</v>
      </c>
      <c r="G983" s="27">
        <v>277.2</v>
      </c>
      <c r="H983" s="28">
        <f t="shared" si="30"/>
        <v>1386</v>
      </c>
      <c r="I983" s="29">
        <v>0.23</v>
      </c>
      <c r="J983" s="28">
        <f t="shared" si="31"/>
        <v>1704.78</v>
      </c>
    </row>
    <row r="984" spans="1:10" x14ac:dyDescent="0.25">
      <c r="A984" s="25" t="s">
        <v>2783</v>
      </c>
      <c r="B984" s="25" t="s">
        <v>2784</v>
      </c>
      <c r="C984" s="26">
        <v>22582</v>
      </c>
      <c r="D984" s="25" t="s">
        <v>23</v>
      </c>
      <c r="E984" s="26" t="s">
        <v>24</v>
      </c>
      <c r="F984" s="26">
        <v>1</v>
      </c>
      <c r="G984" s="27">
        <v>590.48</v>
      </c>
      <c r="H984" s="28">
        <f t="shared" si="30"/>
        <v>590.48</v>
      </c>
      <c r="I984" s="29">
        <v>0.23</v>
      </c>
      <c r="J984" s="28">
        <f t="shared" si="31"/>
        <v>726.29</v>
      </c>
    </row>
    <row r="985" spans="1:10" x14ac:dyDescent="0.25">
      <c r="A985" s="25" t="s">
        <v>2785</v>
      </c>
      <c r="B985" s="25" t="s">
        <v>2786</v>
      </c>
      <c r="C985" s="26">
        <v>24722</v>
      </c>
      <c r="D985" s="25" t="s">
        <v>23</v>
      </c>
      <c r="E985" s="26" t="s">
        <v>24</v>
      </c>
      <c r="F985" s="26">
        <v>1</v>
      </c>
      <c r="G985" s="27">
        <v>295.68</v>
      </c>
      <c r="H985" s="28">
        <f t="shared" si="30"/>
        <v>295.68</v>
      </c>
      <c r="I985" s="29">
        <v>0.23</v>
      </c>
      <c r="J985" s="28">
        <f t="shared" si="31"/>
        <v>363.69</v>
      </c>
    </row>
    <row r="986" spans="1:10" x14ac:dyDescent="0.25">
      <c r="A986" s="25" t="s">
        <v>2787</v>
      </c>
      <c r="B986" s="25" t="s">
        <v>2788</v>
      </c>
      <c r="C986" s="26">
        <v>27003</v>
      </c>
      <c r="D986" s="25" t="s">
        <v>23</v>
      </c>
      <c r="E986" s="26" t="s">
        <v>24</v>
      </c>
      <c r="F986" s="26">
        <v>1</v>
      </c>
      <c r="G986" s="27">
        <v>535.04</v>
      </c>
      <c r="H986" s="28">
        <f t="shared" si="30"/>
        <v>535.04</v>
      </c>
      <c r="I986" s="29">
        <v>0.23</v>
      </c>
      <c r="J986" s="28">
        <f t="shared" si="31"/>
        <v>658.1</v>
      </c>
    </row>
    <row r="987" spans="1:10" x14ac:dyDescent="0.25">
      <c r="A987" s="25" t="s">
        <v>2789</v>
      </c>
      <c r="B987" s="25" t="s">
        <v>2790</v>
      </c>
      <c r="C987" s="26">
        <v>27152</v>
      </c>
      <c r="D987" s="25" t="s">
        <v>23</v>
      </c>
      <c r="E987" s="26" t="s">
        <v>24</v>
      </c>
      <c r="F987" s="26">
        <v>1</v>
      </c>
      <c r="G987" s="27">
        <v>261.36</v>
      </c>
      <c r="H987" s="28">
        <f t="shared" si="30"/>
        <v>261.36</v>
      </c>
      <c r="I987" s="29">
        <v>0.23</v>
      </c>
      <c r="J987" s="28">
        <f t="shared" si="31"/>
        <v>321.47000000000003</v>
      </c>
    </row>
    <row r="988" spans="1:10" x14ac:dyDescent="0.25">
      <c r="A988" s="25" t="s">
        <v>2791</v>
      </c>
      <c r="B988" s="25" t="s">
        <v>2792</v>
      </c>
      <c r="C988" s="26" t="s">
        <v>2793</v>
      </c>
      <c r="D988" s="25" t="s">
        <v>23</v>
      </c>
      <c r="E988" s="26" t="s">
        <v>24</v>
      </c>
      <c r="F988" s="26">
        <v>1</v>
      </c>
      <c r="G988" s="27">
        <v>246.83666800000003</v>
      </c>
      <c r="H988" s="28">
        <f t="shared" si="30"/>
        <v>246.84</v>
      </c>
      <c r="I988" s="29">
        <v>0.23</v>
      </c>
      <c r="J988" s="28">
        <f t="shared" si="31"/>
        <v>303.61</v>
      </c>
    </row>
    <row r="989" spans="1:10" x14ac:dyDescent="0.25">
      <c r="A989" s="25" t="s">
        <v>2794</v>
      </c>
      <c r="B989" s="25" t="s">
        <v>2795</v>
      </c>
      <c r="C989" s="26">
        <v>57305</v>
      </c>
      <c r="D989" s="25" t="s">
        <v>23</v>
      </c>
      <c r="E989" s="26" t="s">
        <v>24</v>
      </c>
      <c r="F989" s="26">
        <v>1</v>
      </c>
      <c r="G989" s="27">
        <v>2050.4</v>
      </c>
      <c r="H989" s="28">
        <f t="shared" si="30"/>
        <v>2050.4</v>
      </c>
      <c r="I989" s="29">
        <v>0.23</v>
      </c>
      <c r="J989" s="28">
        <f t="shared" si="31"/>
        <v>2521.9899999999998</v>
      </c>
    </row>
    <row r="990" spans="1:10" x14ac:dyDescent="0.25">
      <c r="A990" s="25" t="s">
        <v>2796</v>
      </c>
      <c r="B990" s="25" t="s">
        <v>2797</v>
      </c>
      <c r="C990" s="26">
        <v>58338</v>
      </c>
      <c r="D990" s="25" t="s">
        <v>23</v>
      </c>
      <c r="E990" s="26" t="s">
        <v>24</v>
      </c>
      <c r="F990" s="26">
        <v>1</v>
      </c>
      <c r="G990" s="27">
        <v>2129.6</v>
      </c>
      <c r="H990" s="28">
        <f t="shared" si="30"/>
        <v>2129.6</v>
      </c>
      <c r="I990" s="29">
        <v>0.23</v>
      </c>
      <c r="J990" s="28">
        <f t="shared" si="31"/>
        <v>2619.41</v>
      </c>
    </row>
    <row r="991" spans="1:10" x14ac:dyDescent="0.25">
      <c r="A991" s="25" t="s">
        <v>2798</v>
      </c>
      <c r="B991" s="25" t="s">
        <v>2799</v>
      </c>
      <c r="C991" s="26">
        <v>503258</v>
      </c>
      <c r="D991" s="25" t="s">
        <v>23</v>
      </c>
      <c r="E991" s="26" t="s">
        <v>24</v>
      </c>
      <c r="F991" s="26">
        <v>1</v>
      </c>
      <c r="G991" s="27">
        <v>337.92</v>
      </c>
      <c r="H991" s="28">
        <f t="shared" si="30"/>
        <v>337.92</v>
      </c>
      <c r="I991" s="29">
        <v>0.23</v>
      </c>
      <c r="J991" s="28">
        <f t="shared" si="31"/>
        <v>415.64</v>
      </c>
    </row>
    <row r="992" spans="1:10" x14ac:dyDescent="0.25">
      <c r="A992" s="25" t="s">
        <v>2800</v>
      </c>
      <c r="B992" s="25" t="s">
        <v>2801</v>
      </c>
      <c r="C992" s="26">
        <v>854161</v>
      </c>
      <c r="D992" s="25" t="s">
        <v>23</v>
      </c>
      <c r="E992" s="26" t="s">
        <v>24</v>
      </c>
      <c r="F992" s="26">
        <v>1</v>
      </c>
      <c r="G992" s="27">
        <v>95.92</v>
      </c>
      <c r="H992" s="28">
        <f t="shared" si="30"/>
        <v>95.92</v>
      </c>
      <c r="I992" s="29">
        <v>0.23</v>
      </c>
      <c r="J992" s="28">
        <f t="shared" si="31"/>
        <v>117.98</v>
      </c>
    </row>
    <row r="993" spans="1:10" x14ac:dyDescent="0.25">
      <c r="A993" s="25" t="s">
        <v>2802</v>
      </c>
      <c r="B993" s="25" t="s">
        <v>2803</v>
      </c>
      <c r="C993" s="26">
        <v>854165</v>
      </c>
      <c r="D993" s="25" t="s">
        <v>23</v>
      </c>
      <c r="E993" s="26" t="s">
        <v>24</v>
      </c>
      <c r="F993" s="26">
        <v>1</v>
      </c>
      <c r="G993" s="27">
        <v>69.783999999999992</v>
      </c>
      <c r="H993" s="28">
        <f t="shared" si="30"/>
        <v>69.78</v>
      </c>
      <c r="I993" s="29">
        <v>0.23</v>
      </c>
      <c r="J993" s="28">
        <f t="shared" si="31"/>
        <v>85.83</v>
      </c>
    </row>
    <row r="994" spans="1:10" x14ac:dyDescent="0.25">
      <c r="A994" s="25" t="s">
        <v>2804</v>
      </c>
      <c r="B994" s="25" t="s">
        <v>2805</v>
      </c>
      <c r="C994" s="26">
        <v>2637505</v>
      </c>
      <c r="D994" s="25" t="s">
        <v>23</v>
      </c>
      <c r="E994" s="26" t="s">
        <v>24</v>
      </c>
      <c r="F994" s="26">
        <v>1</v>
      </c>
      <c r="G994" s="27">
        <v>845</v>
      </c>
      <c r="H994" s="28">
        <f t="shared" si="30"/>
        <v>845</v>
      </c>
      <c r="I994" s="29">
        <v>0.23</v>
      </c>
      <c r="J994" s="28">
        <f t="shared" si="31"/>
        <v>1039.3499999999999</v>
      </c>
    </row>
    <row r="995" spans="1:10" x14ac:dyDescent="0.25">
      <c r="A995" s="25" t="s">
        <v>2806</v>
      </c>
      <c r="B995" s="25" t="s">
        <v>2807</v>
      </c>
      <c r="C995" s="26" t="s">
        <v>2808</v>
      </c>
      <c r="D995" s="25" t="s">
        <v>23</v>
      </c>
      <c r="E995" s="26" t="s">
        <v>24</v>
      </c>
      <c r="F995" s="26">
        <v>1</v>
      </c>
      <c r="G995" s="27">
        <v>253.514352</v>
      </c>
      <c r="H995" s="28">
        <f t="shared" si="30"/>
        <v>253.51</v>
      </c>
      <c r="I995" s="29">
        <v>0.23</v>
      </c>
      <c r="J995" s="28">
        <f t="shared" si="31"/>
        <v>311.82</v>
      </c>
    </row>
    <row r="996" spans="1:10" x14ac:dyDescent="0.25">
      <c r="A996" s="25" t="s">
        <v>2809</v>
      </c>
      <c r="B996" s="25" t="s">
        <v>2810</v>
      </c>
      <c r="C996" s="26" t="s">
        <v>2811</v>
      </c>
      <c r="D996" s="25" t="s">
        <v>23</v>
      </c>
      <c r="E996" s="26" t="s">
        <v>24</v>
      </c>
      <c r="F996" s="26">
        <v>1</v>
      </c>
      <c r="G996" s="27">
        <v>2855.2446000000004</v>
      </c>
      <c r="H996" s="28">
        <f t="shared" si="30"/>
        <v>2855.24</v>
      </c>
      <c r="I996" s="29">
        <v>0.23</v>
      </c>
      <c r="J996" s="28">
        <f t="shared" si="31"/>
        <v>3511.95</v>
      </c>
    </row>
    <row r="997" spans="1:10" x14ac:dyDescent="0.25">
      <c r="A997" s="25" t="s">
        <v>2812</v>
      </c>
      <c r="B997" s="25" t="s">
        <v>2813</v>
      </c>
      <c r="C997" s="26" t="s">
        <v>2814</v>
      </c>
      <c r="D997" s="25" t="s">
        <v>23</v>
      </c>
      <c r="E997" s="26" t="s">
        <v>24</v>
      </c>
      <c r="F997" s="26">
        <v>1</v>
      </c>
      <c r="G997" s="27">
        <v>209.95494000000002</v>
      </c>
      <c r="H997" s="28">
        <f t="shared" si="30"/>
        <v>209.95</v>
      </c>
      <c r="I997" s="29">
        <v>0.23</v>
      </c>
      <c r="J997" s="28">
        <f t="shared" si="31"/>
        <v>258.24</v>
      </c>
    </row>
    <row r="998" spans="1:10" x14ac:dyDescent="0.25">
      <c r="A998" s="25" t="s">
        <v>2815</v>
      </c>
      <c r="B998" s="25" t="s">
        <v>2816</v>
      </c>
      <c r="C998" s="26" t="s">
        <v>2817</v>
      </c>
      <c r="D998" s="25" t="s">
        <v>23</v>
      </c>
      <c r="E998" s="26" t="s">
        <v>24</v>
      </c>
      <c r="F998" s="26">
        <v>1</v>
      </c>
      <c r="G998" s="27">
        <v>712.92000000000007</v>
      </c>
      <c r="H998" s="28">
        <f t="shared" si="30"/>
        <v>712.92</v>
      </c>
      <c r="I998" s="29">
        <v>0.23</v>
      </c>
      <c r="J998" s="28">
        <f t="shared" si="31"/>
        <v>876.89</v>
      </c>
    </row>
    <row r="999" spans="1:10" x14ac:dyDescent="0.25">
      <c r="A999" s="25" t="s">
        <v>2818</v>
      </c>
      <c r="B999" s="25" t="s">
        <v>2819</v>
      </c>
      <c r="C999" s="26" t="s">
        <v>2820</v>
      </c>
      <c r="D999" s="25" t="s">
        <v>23</v>
      </c>
      <c r="E999" s="26" t="s">
        <v>24</v>
      </c>
      <c r="F999" s="26">
        <v>1</v>
      </c>
      <c r="G999" s="27">
        <v>305.12975999999998</v>
      </c>
      <c r="H999" s="28">
        <f t="shared" si="30"/>
        <v>305.13</v>
      </c>
      <c r="I999" s="29">
        <v>0.23</v>
      </c>
      <c r="J999" s="28">
        <f t="shared" si="31"/>
        <v>375.31</v>
      </c>
    </row>
    <row r="1000" spans="1:10" x14ac:dyDescent="0.25">
      <c r="A1000" s="25" t="s">
        <v>2821</v>
      </c>
      <c r="B1000" s="25" t="s">
        <v>2822</v>
      </c>
      <c r="C1000" s="26" t="s">
        <v>2823</v>
      </c>
      <c r="D1000" s="25" t="s">
        <v>23</v>
      </c>
      <c r="E1000" s="26" t="s">
        <v>24</v>
      </c>
      <c r="F1000" s="26">
        <v>1</v>
      </c>
      <c r="G1000" s="27">
        <v>121.19640000000001</v>
      </c>
      <c r="H1000" s="28">
        <f t="shared" si="30"/>
        <v>121.2</v>
      </c>
      <c r="I1000" s="29">
        <v>0.23</v>
      </c>
      <c r="J1000" s="28">
        <f t="shared" si="31"/>
        <v>149.08000000000001</v>
      </c>
    </row>
    <row r="1001" spans="1:10" x14ac:dyDescent="0.25">
      <c r="A1001" s="25" t="s">
        <v>2824</v>
      </c>
      <c r="B1001" s="25" t="s">
        <v>2825</v>
      </c>
      <c r="C1001" s="26" t="s">
        <v>2826</v>
      </c>
      <c r="D1001" s="25" t="s">
        <v>23</v>
      </c>
      <c r="E1001" s="26" t="s">
        <v>24</v>
      </c>
      <c r="F1001" s="26">
        <v>1</v>
      </c>
      <c r="G1001" s="27">
        <v>273.68998800000003</v>
      </c>
      <c r="H1001" s="28">
        <f t="shared" si="30"/>
        <v>273.69</v>
      </c>
      <c r="I1001" s="29">
        <v>0.23</v>
      </c>
      <c r="J1001" s="28">
        <f t="shared" si="31"/>
        <v>336.64</v>
      </c>
    </row>
    <row r="1002" spans="1:10" x14ac:dyDescent="0.25">
      <c r="A1002" s="25" t="s">
        <v>2827</v>
      </c>
      <c r="B1002" s="25" t="s">
        <v>2828</v>
      </c>
      <c r="C1002" s="26" t="s">
        <v>2829</v>
      </c>
      <c r="D1002" s="25" t="s">
        <v>23</v>
      </c>
      <c r="E1002" s="26" t="s">
        <v>24</v>
      </c>
      <c r="F1002" s="26">
        <v>1</v>
      </c>
      <c r="G1002" s="27">
        <v>305.41492799999997</v>
      </c>
      <c r="H1002" s="28">
        <f t="shared" si="30"/>
        <v>305.41000000000003</v>
      </c>
      <c r="I1002" s="29">
        <v>0.23</v>
      </c>
      <c r="J1002" s="28">
        <f t="shared" si="31"/>
        <v>375.65</v>
      </c>
    </row>
    <row r="1003" spans="1:10" x14ac:dyDescent="0.25">
      <c r="A1003" s="25" t="s">
        <v>2830</v>
      </c>
      <c r="B1003" s="25" t="s">
        <v>2831</v>
      </c>
      <c r="C1003" s="26" t="s">
        <v>2832</v>
      </c>
      <c r="D1003" s="25" t="s">
        <v>23</v>
      </c>
      <c r="E1003" s="26" t="s">
        <v>24</v>
      </c>
      <c r="F1003" s="26">
        <v>1</v>
      </c>
      <c r="G1003" s="27">
        <v>339.34992</v>
      </c>
      <c r="H1003" s="28">
        <f t="shared" si="30"/>
        <v>339.35</v>
      </c>
      <c r="I1003" s="29">
        <v>0.23</v>
      </c>
      <c r="J1003" s="28">
        <f t="shared" si="31"/>
        <v>417.4</v>
      </c>
    </row>
    <row r="1004" spans="1:10" x14ac:dyDescent="0.25">
      <c r="A1004" s="25" t="s">
        <v>2833</v>
      </c>
      <c r="B1004" s="25" t="s">
        <v>2834</v>
      </c>
      <c r="C1004" s="26" t="s">
        <v>2835</v>
      </c>
      <c r="D1004" s="25" t="s">
        <v>23</v>
      </c>
      <c r="E1004" s="26" t="s">
        <v>24</v>
      </c>
      <c r="F1004" s="26">
        <v>1</v>
      </c>
      <c r="G1004" s="27">
        <v>95.151055999999997</v>
      </c>
      <c r="H1004" s="28">
        <f t="shared" si="30"/>
        <v>95.15</v>
      </c>
      <c r="I1004" s="29">
        <v>0.23</v>
      </c>
      <c r="J1004" s="28">
        <f t="shared" si="31"/>
        <v>117.03</v>
      </c>
    </row>
    <row r="1005" spans="1:10" x14ac:dyDescent="0.25">
      <c r="A1005" s="25" t="s">
        <v>2836</v>
      </c>
      <c r="B1005" s="25" t="s">
        <v>2837</v>
      </c>
      <c r="C1005" s="26" t="s">
        <v>2838</v>
      </c>
      <c r="D1005" s="25" t="s">
        <v>23</v>
      </c>
      <c r="E1005" s="26" t="s">
        <v>24</v>
      </c>
      <c r="F1005" s="26">
        <v>1</v>
      </c>
      <c r="G1005" s="27">
        <v>123.09752</v>
      </c>
      <c r="H1005" s="28">
        <f t="shared" si="30"/>
        <v>123.1</v>
      </c>
      <c r="I1005" s="29">
        <v>0.23</v>
      </c>
      <c r="J1005" s="28">
        <f t="shared" si="31"/>
        <v>151.41</v>
      </c>
    </row>
    <row r="1006" spans="1:10" x14ac:dyDescent="0.25">
      <c r="A1006" s="25" t="s">
        <v>2839</v>
      </c>
      <c r="B1006" s="25" t="s">
        <v>2840</v>
      </c>
      <c r="C1006" s="26" t="s">
        <v>2841</v>
      </c>
      <c r="D1006" s="25" t="s">
        <v>23</v>
      </c>
      <c r="E1006" s="26" t="s">
        <v>24</v>
      </c>
      <c r="F1006" s="26">
        <v>1</v>
      </c>
      <c r="G1006" s="27">
        <v>552.27535999999998</v>
      </c>
      <c r="H1006" s="28">
        <f t="shared" si="30"/>
        <v>552.28</v>
      </c>
      <c r="I1006" s="29">
        <v>0.23</v>
      </c>
      <c r="J1006" s="28">
        <f t="shared" si="31"/>
        <v>679.3</v>
      </c>
    </row>
    <row r="1007" spans="1:10" x14ac:dyDescent="0.25">
      <c r="A1007" s="25" t="s">
        <v>2842</v>
      </c>
      <c r="B1007" s="25" t="s">
        <v>2843</v>
      </c>
      <c r="C1007" s="26" t="s">
        <v>2844</v>
      </c>
      <c r="D1007" s="25" t="s">
        <v>23</v>
      </c>
      <c r="E1007" s="26" t="s">
        <v>24</v>
      </c>
      <c r="F1007" s="26">
        <v>1</v>
      </c>
      <c r="G1007" s="27">
        <v>104.44278000000001</v>
      </c>
      <c r="H1007" s="28">
        <f t="shared" si="30"/>
        <v>104.44</v>
      </c>
      <c r="I1007" s="29">
        <v>0.23</v>
      </c>
      <c r="J1007" s="28">
        <f t="shared" si="31"/>
        <v>128.46</v>
      </c>
    </row>
    <row r="1008" spans="1:10" x14ac:dyDescent="0.25">
      <c r="A1008" s="25" t="s">
        <v>2845</v>
      </c>
      <c r="B1008" s="25" t="s">
        <v>2846</v>
      </c>
      <c r="C1008" s="26" t="s">
        <v>2847</v>
      </c>
      <c r="D1008" s="25" t="s">
        <v>23</v>
      </c>
      <c r="E1008" s="26" t="s">
        <v>24</v>
      </c>
      <c r="F1008" s="26">
        <v>5</v>
      </c>
      <c r="G1008" s="27">
        <v>34.933080000000004</v>
      </c>
      <c r="H1008" s="28">
        <f t="shared" si="30"/>
        <v>174.67</v>
      </c>
      <c r="I1008" s="29">
        <v>0.23</v>
      </c>
      <c r="J1008" s="28">
        <f t="shared" si="31"/>
        <v>214.84</v>
      </c>
    </row>
    <row r="1009" spans="1:10" x14ac:dyDescent="0.25">
      <c r="A1009" s="25" t="s">
        <v>2848</v>
      </c>
      <c r="B1009" s="25" t="s">
        <v>2849</v>
      </c>
      <c r="C1009" s="26" t="s">
        <v>2850</v>
      </c>
      <c r="D1009" s="25" t="s">
        <v>23</v>
      </c>
      <c r="E1009" s="26" t="s">
        <v>24</v>
      </c>
      <c r="F1009" s="26">
        <v>1</v>
      </c>
      <c r="G1009" s="27">
        <v>137.070752</v>
      </c>
      <c r="H1009" s="28">
        <f t="shared" si="30"/>
        <v>137.07</v>
      </c>
      <c r="I1009" s="29">
        <v>0.23</v>
      </c>
      <c r="J1009" s="28">
        <f t="shared" si="31"/>
        <v>168.6</v>
      </c>
    </row>
    <row r="1010" spans="1:10" x14ac:dyDescent="0.25">
      <c r="A1010" s="25" t="s">
        <v>2851</v>
      </c>
      <c r="B1010" s="25" t="s">
        <v>2852</v>
      </c>
      <c r="C1010" s="26" t="s">
        <v>2853</v>
      </c>
      <c r="D1010" s="25" t="s">
        <v>23</v>
      </c>
      <c r="E1010" s="26" t="s">
        <v>24</v>
      </c>
      <c r="F1010" s="26">
        <v>1</v>
      </c>
      <c r="G1010" s="27">
        <v>182.98280000000003</v>
      </c>
      <c r="H1010" s="28">
        <f t="shared" si="30"/>
        <v>182.98</v>
      </c>
      <c r="I1010" s="29">
        <v>0.23</v>
      </c>
      <c r="J1010" s="28">
        <f t="shared" si="31"/>
        <v>225.07</v>
      </c>
    </row>
    <row r="1011" spans="1:10" x14ac:dyDescent="0.25">
      <c r="A1011" s="25" t="s">
        <v>2854</v>
      </c>
      <c r="B1011" s="25" t="s">
        <v>648</v>
      </c>
      <c r="C1011" s="26" t="s">
        <v>649</v>
      </c>
      <c r="D1011" s="25" t="s">
        <v>23</v>
      </c>
      <c r="E1011" s="26" t="s">
        <v>24</v>
      </c>
      <c r="F1011" s="26">
        <v>4</v>
      </c>
      <c r="G1011" s="27">
        <v>236.10484560000003</v>
      </c>
      <c r="H1011" s="28">
        <f t="shared" si="30"/>
        <v>944.42</v>
      </c>
      <c r="I1011" s="29">
        <v>0.23</v>
      </c>
      <c r="J1011" s="28">
        <f t="shared" si="31"/>
        <v>1161.6400000000001</v>
      </c>
    </row>
    <row r="1012" spans="1:10" x14ac:dyDescent="0.25">
      <c r="A1012" s="25" t="s">
        <v>2855</v>
      </c>
      <c r="B1012" s="25" t="s">
        <v>651</v>
      </c>
      <c r="C1012" s="26" t="s">
        <v>652</v>
      </c>
      <c r="D1012" s="25" t="s">
        <v>23</v>
      </c>
      <c r="E1012" s="26" t="s">
        <v>24</v>
      </c>
      <c r="F1012" s="26">
        <v>1</v>
      </c>
      <c r="G1012" s="27">
        <v>222.45955680000003</v>
      </c>
      <c r="H1012" s="28">
        <f t="shared" si="30"/>
        <v>222.46</v>
      </c>
      <c r="I1012" s="29">
        <v>0.23</v>
      </c>
      <c r="J1012" s="28">
        <f t="shared" si="31"/>
        <v>273.63</v>
      </c>
    </row>
    <row r="1013" spans="1:10" x14ac:dyDescent="0.25">
      <c r="A1013" s="25" t="s">
        <v>2856</v>
      </c>
      <c r="B1013" s="25" t="s">
        <v>2857</v>
      </c>
      <c r="C1013" s="26" t="s">
        <v>2858</v>
      </c>
      <c r="D1013" s="25" t="s">
        <v>23</v>
      </c>
      <c r="E1013" s="26" t="s">
        <v>24</v>
      </c>
      <c r="F1013" s="26">
        <v>1</v>
      </c>
      <c r="G1013" s="27">
        <v>680.83860000000004</v>
      </c>
      <c r="H1013" s="28">
        <f t="shared" si="30"/>
        <v>680.84</v>
      </c>
      <c r="I1013" s="29">
        <v>0.23</v>
      </c>
      <c r="J1013" s="28">
        <f t="shared" si="31"/>
        <v>837.43</v>
      </c>
    </row>
    <row r="1014" spans="1:10" x14ac:dyDescent="0.25">
      <c r="A1014" s="25" t="s">
        <v>2859</v>
      </c>
      <c r="B1014" s="25" t="s">
        <v>2860</v>
      </c>
      <c r="C1014" s="26" t="s">
        <v>2861</v>
      </c>
      <c r="D1014" s="25" t="s">
        <v>23</v>
      </c>
      <c r="E1014" s="26" t="s">
        <v>24</v>
      </c>
      <c r="F1014" s="26">
        <v>1</v>
      </c>
      <c r="G1014" s="27">
        <v>1769.4674400000001</v>
      </c>
      <c r="H1014" s="28">
        <f t="shared" si="30"/>
        <v>1769.47</v>
      </c>
      <c r="I1014" s="29">
        <v>0.23</v>
      </c>
      <c r="J1014" s="28">
        <f t="shared" si="31"/>
        <v>2176.4499999999998</v>
      </c>
    </row>
    <row r="1015" spans="1:10" x14ac:dyDescent="0.25">
      <c r="A1015" s="25" t="s">
        <v>2862</v>
      </c>
      <c r="B1015" s="25" t="s">
        <v>2863</v>
      </c>
      <c r="C1015" s="26" t="s">
        <v>2864</v>
      </c>
      <c r="D1015" s="25" t="s">
        <v>23</v>
      </c>
      <c r="E1015" s="26" t="s">
        <v>24</v>
      </c>
      <c r="F1015" s="26">
        <v>1</v>
      </c>
      <c r="G1015" s="27">
        <v>1708.8692400000002</v>
      </c>
      <c r="H1015" s="28">
        <f t="shared" si="30"/>
        <v>1708.87</v>
      </c>
      <c r="I1015" s="29">
        <v>0.23</v>
      </c>
      <c r="J1015" s="28">
        <f t="shared" si="31"/>
        <v>2101.91</v>
      </c>
    </row>
    <row r="1016" spans="1:10" x14ac:dyDescent="0.25">
      <c r="A1016" s="25" t="s">
        <v>2865</v>
      </c>
      <c r="B1016" s="25" t="s">
        <v>2866</v>
      </c>
      <c r="C1016" s="26" t="s">
        <v>2867</v>
      </c>
      <c r="D1016" s="25" t="s">
        <v>23</v>
      </c>
      <c r="E1016" s="26" t="s">
        <v>24</v>
      </c>
      <c r="F1016" s="26">
        <v>1</v>
      </c>
      <c r="G1016" s="27">
        <v>137.26086400000003</v>
      </c>
      <c r="H1016" s="28">
        <f t="shared" si="30"/>
        <v>137.26</v>
      </c>
      <c r="I1016" s="29">
        <v>0.23</v>
      </c>
      <c r="J1016" s="28">
        <f t="shared" si="31"/>
        <v>168.83</v>
      </c>
    </row>
    <row r="1017" spans="1:10" x14ac:dyDescent="0.25">
      <c r="A1017" s="25" t="s">
        <v>2868</v>
      </c>
      <c r="B1017" s="25" t="s">
        <v>2869</v>
      </c>
      <c r="C1017" s="26" t="s">
        <v>2870</v>
      </c>
      <c r="D1017" s="25" t="s">
        <v>23</v>
      </c>
      <c r="E1017" s="26" t="s">
        <v>24</v>
      </c>
      <c r="F1017" s="26">
        <v>1</v>
      </c>
      <c r="G1017" s="27">
        <v>752.84352000000001</v>
      </c>
      <c r="H1017" s="28">
        <f t="shared" si="30"/>
        <v>752.84</v>
      </c>
      <c r="I1017" s="29">
        <v>0.23</v>
      </c>
      <c r="J1017" s="28">
        <f t="shared" si="31"/>
        <v>925.99</v>
      </c>
    </row>
    <row r="1018" spans="1:10" x14ac:dyDescent="0.25">
      <c r="A1018" s="25" t="s">
        <v>2871</v>
      </c>
      <c r="B1018" s="25" t="s">
        <v>2869</v>
      </c>
      <c r="C1018" s="26" t="s">
        <v>2872</v>
      </c>
      <c r="D1018" s="25" t="s">
        <v>23</v>
      </c>
      <c r="E1018" s="26" t="s">
        <v>24</v>
      </c>
      <c r="F1018" s="26">
        <v>1</v>
      </c>
      <c r="G1018" s="27">
        <v>752.84352000000001</v>
      </c>
      <c r="H1018" s="28">
        <f t="shared" si="30"/>
        <v>752.84</v>
      </c>
      <c r="I1018" s="29">
        <v>0.23</v>
      </c>
      <c r="J1018" s="28">
        <f t="shared" si="31"/>
        <v>925.99</v>
      </c>
    </row>
    <row r="1019" spans="1:10" x14ac:dyDescent="0.25">
      <c r="A1019" s="25" t="s">
        <v>2873</v>
      </c>
      <c r="B1019" s="25" t="s">
        <v>2874</v>
      </c>
      <c r="C1019" s="26" t="s">
        <v>2875</v>
      </c>
      <c r="D1019" s="25" t="s">
        <v>23</v>
      </c>
      <c r="E1019" s="26" t="s">
        <v>24</v>
      </c>
      <c r="F1019" s="26">
        <v>2</v>
      </c>
      <c r="G1019" s="27">
        <v>547.52256000000011</v>
      </c>
      <c r="H1019" s="28">
        <f t="shared" si="30"/>
        <v>1095.05</v>
      </c>
      <c r="I1019" s="29">
        <v>0.23</v>
      </c>
      <c r="J1019" s="28">
        <f t="shared" si="31"/>
        <v>1346.91</v>
      </c>
    </row>
    <row r="1020" spans="1:10" x14ac:dyDescent="0.25">
      <c r="A1020" s="25" t="s">
        <v>2876</v>
      </c>
      <c r="B1020" s="25" t="s">
        <v>2877</v>
      </c>
      <c r="C1020" s="26" t="s">
        <v>2878</v>
      </c>
      <c r="D1020" s="25" t="s">
        <v>23</v>
      </c>
      <c r="E1020" s="26" t="s">
        <v>24</v>
      </c>
      <c r="F1020" s="26">
        <v>1</v>
      </c>
      <c r="G1020" s="27">
        <v>344.10272000000009</v>
      </c>
      <c r="H1020" s="28">
        <f t="shared" si="30"/>
        <v>344.1</v>
      </c>
      <c r="I1020" s="29">
        <v>0.23</v>
      </c>
      <c r="J1020" s="28">
        <f t="shared" si="31"/>
        <v>423.24</v>
      </c>
    </row>
    <row r="1021" spans="1:10" x14ac:dyDescent="0.25">
      <c r="A1021" s="25" t="s">
        <v>2879</v>
      </c>
      <c r="B1021" s="25" t="s">
        <v>2880</v>
      </c>
      <c r="C1021" s="26" t="s">
        <v>2881</v>
      </c>
      <c r="D1021" s="25" t="s">
        <v>23</v>
      </c>
      <c r="E1021" s="26" t="s">
        <v>24</v>
      </c>
      <c r="F1021" s="26">
        <v>1</v>
      </c>
      <c r="G1021" s="27">
        <v>312.54412800000006</v>
      </c>
      <c r="H1021" s="28">
        <f t="shared" si="30"/>
        <v>312.54000000000002</v>
      </c>
      <c r="I1021" s="29">
        <v>0.23</v>
      </c>
      <c r="J1021" s="28">
        <f t="shared" si="31"/>
        <v>384.42</v>
      </c>
    </row>
    <row r="1022" spans="1:10" x14ac:dyDescent="0.25">
      <c r="A1022" s="25" t="s">
        <v>2882</v>
      </c>
      <c r="B1022" s="25" t="s">
        <v>2883</v>
      </c>
      <c r="C1022" s="26" t="s">
        <v>2884</v>
      </c>
      <c r="D1022" s="25" t="s">
        <v>23</v>
      </c>
      <c r="E1022" s="26" t="s">
        <v>24</v>
      </c>
      <c r="F1022" s="26">
        <v>1</v>
      </c>
      <c r="G1022" s="27">
        <v>276.42284800000004</v>
      </c>
      <c r="H1022" s="28">
        <f t="shared" si="30"/>
        <v>276.42</v>
      </c>
      <c r="I1022" s="29">
        <v>0.23</v>
      </c>
      <c r="J1022" s="28">
        <f t="shared" si="31"/>
        <v>340</v>
      </c>
    </row>
    <row r="1023" spans="1:10" x14ac:dyDescent="0.25">
      <c r="A1023" s="25" t="s">
        <v>2885</v>
      </c>
      <c r="B1023" s="25" t="s">
        <v>2886</v>
      </c>
      <c r="C1023" s="26" t="s">
        <v>2887</v>
      </c>
      <c r="D1023" s="25" t="s">
        <v>23</v>
      </c>
      <c r="E1023" s="26" t="s">
        <v>24</v>
      </c>
      <c r="F1023" s="26">
        <v>2</v>
      </c>
      <c r="G1023" s="27">
        <v>159.69408000000001</v>
      </c>
      <c r="H1023" s="28">
        <f t="shared" si="30"/>
        <v>319.39</v>
      </c>
      <c r="I1023" s="29">
        <v>0.23</v>
      </c>
      <c r="J1023" s="28">
        <f t="shared" si="31"/>
        <v>392.85</v>
      </c>
    </row>
    <row r="1024" spans="1:10" x14ac:dyDescent="0.25">
      <c r="A1024" s="25" t="s">
        <v>2888</v>
      </c>
      <c r="B1024" s="25" t="s">
        <v>2889</v>
      </c>
      <c r="C1024" s="26" t="s">
        <v>2890</v>
      </c>
      <c r="D1024" s="25" t="s">
        <v>23</v>
      </c>
      <c r="E1024" s="26" t="s">
        <v>24</v>
      </c>
      <c r="F1024" s="26">
        <v>1</v>
      </c>
      <c r="G1024" s="27">
        <v>301.13740800000011</v>
      </c>
      <c r="H1024" s="28">
        <f t="shared" si="30"/>
        <v>301.14</v>
      </c>
      <c r="I1024" s="29">
        <v>0.23</v>
      </c>
      <c r="J1024" s="28">
        <f t="shared" si="31"/>
        <v>370.4</v>
      </c>
    </row>
    <row r="1025" spans="1:10" x14ac:dyDescent="0.25">
      <c r="A1025" s="25" t="s">
        <v>2891</v>
      </c>
      <c r="B1025" s="25" t="s">
        <v>2892</v>
      </c>
      <c r="C1025" s="26" t="s">
        <v>2893</v>
      </c>
      <c r="D1025" s="25" t="s">
        <v>23</v>
      </c>
      <c r="E1025" s="26" t="s">
        <v>24</v>
      </c>
      <c r="F1025" s="26">
        <v>1</v>
      </c>
      <c r="G1025" s="27">
        <v>271.86016000000006</v>
      </c>
      <c r="H1025" s="28">
        <f t="shared" si="30"/>
        <v>271.86</v>
      </c>
      <c r="I1025" s="29">
        <v>0.23</v>
      </c>
      <c r="J1025" s="28">
        <f t="shared" si="31"/>
        <v>334.39</v>
      </c>
    </row>
    <row r="1026" spans="1:10" x14ac:dyDescent="0.25">
      <c r="A1026" s="25" t="s">
        <v>2894</v>
      </c>
      <c r="B1026" s="25" t="s">
        <v>2895</v>
      </c>
      <c r="C1026" s="26" t="s">
        <v>2896</v>
      </c>
      <c r="D1026" s="25" t="s">
        <v>23</v>
      </c>
      <c r="E1026" s="26" t="s">
        <v>24</v>
      </c>
      <c r="F1026" s="26">
        <v>1</v>
      </c>
      <c r="G1026" s="27">
        <v>1406.8288</v>
      </c>
      <c r="H1026" s="28">
        <f t="shared" si="30"/>
        <v>1406.83</v>
      </c>
      <c r="I1026" s="29">
        <v>0.23</v>
      </c>
      <c r="J1026" s="28">
        <f t="shared" si="31"/>
        <v>1730.4</v>
      </c>
    </row>
    <row r="1027" spans="1:10" x14ac:dyDescent="0.25">
      <c r="A1027" s="25" t="s">
        <v>2897</v>
      </c>
      <c r="B1027" s="25" t="s">
        <v>2898</v>
      </c>
      <c r="C1027" s="26" t="s">
        <v>2899</v>
      </c>
      <c r="D1027" s="25" t="s">
        <v>23</v>
      </c>
      <c r="E1027" s="26" t="s">
        <v>24</v>
      </c>
      <c r="F1027" s="26">
        <v>1</v>
      </c>
      <c r="G1027" s="27">
        <v>185.92953600000004</v>
      </c>
      <c r="H1027" s="28">
        <f t="shared" si="30"/>
        <v>185.93</v>
      </c>
      <c r="I1027" s="29">
        <v>0.23</v>
      </c>
      <c r="J1027" s="28">
        <f t="shared" si="31"/>
        <v>228.69</v>
      </c>
    </row>
    <row r="1028" spans="1:10" x14ac:dyDescent="0.25">
      <c r="A1028" s="25" t="s">
        <v>2900</v>
      </c>
      <c r="B1028" s="25" t="s">
        <v>2901</v>
      </c>
      <c r="C1028" s="26" t="s">
        <v>2902</v>
      </c>
      <c r="D1028" s="25" t="s">
        <v>23</v>
      </c>
      <c r="E1028" s="26" t="s">
        <v>24</v>
      </c>
      <c r="F1028" s="26">
        <v>1</v>
      </c>
      <c r="G1028" s="27">
        <v>570.33600000000013</v>
      </c>
      <c r="H1028" s="28">
        <f t="shared" si="30"/>
        <v>570.34</v>
      </c>
      <c r="I1028" s="29">
        <v>0.23</v>
      </c>
      <c r="J1028" s="28">
        <f t="shared" si="31"/>
        <v>701.52</v>
      </c>
    </row>
    <row r="1029" spans="1:10" x14ac:dyDescent="0.25">
      <c r="A1029" s="25" t="s">
        <v>2903</v>
      </c>
      <c r="B1029" s="25" t="s">
        <v>2904</v>
      </c>
      <c r="C1029" s="26" t="s">
        <v>2905</v>
      </c>
      <c r="D1029" s="25" t="s">
        <v>23</v>
      </c>
      <c r="E1029" s="26" t="s">
        <v>24</v>
      </c>
      <c r="F1029" s="26">
        <v>1</v>
      </c>
      <c r="G1029" s="27">
        <v>151.70937600000002</v>
      </c>
      <c r="H1029" s="28">
        <f t="shared" si="30"/>
        <v>151.71</v>
      </c>
      <c r="I1029" s="29">
        <v>0.23</v>
      </c>
      <c r="J1029" s="28">
        <f t="shared" si="31"/>
        <v>186.6</v>
      </c>
    </row>
    <row r="1030" spans="1:10" x14ac:dyDescent="0.25">
      <c r="A1030" s="25" t="s">
        <v>2906</v>
      </c>
      <c r="B1030" s="25" t="s">
        <v>2907</v>
      </c>
      <c r="C1030" s="26" t="s">
        <v>2908</v>
      </c>
      <c r="D1030" s="25" t="s">
        <v>23</v>
      </c>
      <c r="E1030" s="26" t="s">
        <v>24</v>
      </c>
      <c r="F1030" s="26">
        <v>1</v>
      </c>
      <c r="G1030" s="27">
        <v>152.85004800000004</v>
      </c>
      <c r="H1030" s="28">
        <f t="shared" si="30"/>
        <v>152.85</v>
      </c>
      <c r="I1030" s="29">
        <v>0.23</v>
      </c>
      <c r="J1030" s="28">
        <f t="shared" si="31"/>
        <v>188.01</v>
      </c>
    </row>
    <row r="1031" spans="1:10" x14ac:dyDescent="0.25">
      <c r="A1031" s="25" t="s">
        <v>2909</v>
      </c>
      <c r="B1031" s="25" t="s">
        <v>2910</v>
      </c>
      <c r="C1031" s="26" t="s">
        <v>2911</v>
      </c>
      <c r="D1031" s="25" t="s">
        <v>23</v>
      </c>
      <c r="E1031" s="26" t="s">
        <v>24</v>
      </c>
      <c r="F1031" s="26">
        <v>1</v>
      </c>
      <c r="G1031" s="27">
        <v>519.00576000000001</v>
      </c>
      <c r="H1031" s="28">
        <f t="shared" si="30"/>
        <v>519.01</v>
      </c>
      <c r="I1031" s="29">
        <v>0.23</v>
      </c>
      <c r="J1031" s="28">
        <f t="shared" si="31"/>
        <v>638.38</v>
      </c>
    </row>
    <row r="1032" spans="1:10" x14ac:dyDescent="0.25">
      <c r="A1032" s="25" t="s">
        <v>2912</v>
      </c>
      <c r="B1032" s="25" t="s">
        <v>2913</v>
      </c>
      <c r="C1032" s="26" t="s">
        <v>2914</v>
      </c>
      <c r="D1032" s="25" t="s">
        <v>23</v>
      </c>
      <c r="E1032" s="26" t="s">
        <v>24</v>
      </c>
      <c r="F1032" s="26">
        <v>1</v>
      </c>
      <c r="G1032" s="27">
        <v>391.61646159999998</v>
      </c>
      <c r="H1032" s="28">
        <f t="shared" si="30"/>
        <v>391.62</v>
      </c>
      <c r="I1032" s="29">
        <v>0.23</v>
      </c>
      <c r="J1032" s="28">
        <f t="shared" si="31"/>
        <v>481.69</v>
      </c>
    </row>
    <row r="1033" spans="1:10" x14ac:dyDescent="0.25">
      <c r="A1033" s="25" t="s">
        <v>2915</v>
      </c>
      <c r="B1033" s="25" t="s">
        <v>2916</v>
      </c>
      <c r="C1033" s="26" t="s">
        <v>2917</v>
      </c>
      <c r="D1033" s="25" t="s">
        <v>23</v>
      </c>
      <c r="E1033" s="26" t="s">
        <v>24</v>
      </c>
      <c r="F1033" s="26">
        <v>1</v>
      </c>
      <c r="G1033" s="27">
        <v>291.63180800000004</v>
      </c>
      <c r="H1033" s="28">
        <f t="shared" si="30"/>
        <v>291.63</v>
      </c>
      <c r="I1033" s="29">
        <v>0.23</v>
      </c>
      <c r="J1033" s="28">
        <f t="shared" si="31"/>
        <v>358.7</v>
      </c>
    </row>
    <row r="1034" spans="1:10" x14ac:dyDescent="0.25">
      <c r="A1034" s="25" t="s">
        <v>2918</v>
      </c>
      <c r="B1034" s="25" t="s">
        <v>2919</v>
      </c>
      <c r="C1034" s="26" t="s">
        <v>2920</v>
      </c>
      <c r="D1034" s="25" t="s">
        <v>23</v>
      </c>
      <c r="E1034" s="26" t="s">
        <v>24</v>
      </c>
      <c r="F1034" s="26">
        <v>1</v>
      </c>
      <c r="G1034" s="27">
        <v>258.95630799999998</v>
      </c>
      <c r="H1034" s="28">
        <f t="shared" si="30"/>
        <v>258.95999999999998</v>
      </c>
      <c r="I1034" s="29">
        <v>0.23</v>
      </c>
      <c r="J1034" s="28">
        <f t="shared" si="31"/>
        <v>318.52</v>
      </c>
    </row>
    <row r="1035" spans="1:10" x14ac:dyDescent="0.25">
      <c r="A1035" s="25" t="s">
        <v>2921</v>
      </c>
      <c r="B1035" s="25" t="s">
        <v>2922</v>
      </c>
      <c r="C1035" s="26" t="s">
        <v>2923</v>
      </c>
      <c r="D1035" s="25" t="s">
        <v>23</v>
      </c>
      <c r="E1035" s="26" t="s">
        <v>24</v>
      </c>
      <c r="F1035" s="26">
        <v>1</v>
      </c>
      <c r="G1035" s="27">
        <v>258.95630799999998</v>
      </c>
      <c r="H1035" s="28">
        <f t="shared" si="30"/>
        <v>258.95999999999998</v>
      </c>
      <c r="I1035" s="29">
        <v>0.23</v>
      </c>
      <c r="J1035" s="28">
        <f t="shared" si="31"/>
        <v>318.52</v>
      </c>
    </row>
    <row r="1036" spans="1:10" x14ac:dyDescent="0.25">
      <c r="A1036" s="25" t="s">
        <v>2924</v>
      </c>
      <c r="B1036" s="25" t="s">
        <v>2925</v>
      </c>
      <c r="C1036" s="26" t="s">
        <v>2926</v>
      </c>
      <c r="D1036" s="25" t="s">
        <v>23</v>
      </c>
      <c r="E1036" s="26" t="s">
        <v>24</v>
      </c>
      <c r="F1036" s="26">
        <v>1</v>
      </c>
      <c r="G1036" s="27">
        <v>376.58400000000006</v>
      </c>
      <c r="H1036" s="28">
        <f t="shared" ref="H1036:H1070" si="32">ROUND(G1036*F1036,2)</f>
        <v>376.58</v>
      </c>
      <c r="I1036" s="29">
        <v>0.23</v>
      </c>
      <c r="J1036" s="28">
        <f t="shared" ref="J1036:J1070" si="33">ROUND(H1036*(1+I1036),2)</f>
        <v>463.19</v>
      </c>
    </row>
    <row r="1037" spans="1:10" x14ac:dyDescent="0.25">
      <c r="A1037" s="25" t="s">
        <v>2927</v>
      </c>
      <c r="B1037" s="25" t="s">
        <v>2928</v>
      </c>
      <c r="C1037" s="26" t="s">
        <v>2929</v>
      </c>
      <c r="D1037" s="25" t="s">
        <v>23</v>
      </c>
      <c r="E1037" s="26" t="s">
        <v>24</v>
      </c>
      <c r="F1037" s="26">
        <v>3</v>
      </c>
      <c r="G1037" s="27">
        <v>46.767552000000009</v>
      </c>
      <c r="H1037" s="28">
        <f t="shared" si="32"/>
        <v>140.30000000000001</v>
      </c>
      <c r="I1037" s="29">
        <v>0.08</v>
      </c>
      <c r="J1037" s="28">
        <f t="shared" si="33"/>
        <v>151.52000000000001</v>
      </c>
    </row>
    <row r="1038" spans="1:10" x14ac:dyDescent="0.25">
      <c r="A1038" s="25" t="s">
        <v>2930</v>
      </c>
      <c r="B1038" s="25" t="s">
        <v>2931</v>
      </c>
      <c r="C1038" s="26" t="s">
        <v>2932</v>
      </c>
      <c r="D1038" s="25" t="s">
        <v>23</v>
      </c>
      <c r="E1038" s="26" t="s">
        <v>24</v>
      </c>
      <c r="F1038" s="26">
        <v>1</v>
      </c>
      <c r="G1038" s="27">
        <v>65.018304000000015</v>
      </c>
      <c r="H1038" s="28">
        <f t="shared" si="32"/>
        <v>65.02</v>
      </c>
      <c r="I1038" s="29">
        <v>0.23</v>
      </c>
      <c r="J1038" s="28">
        <f t="shared" si="33"/>
        <v>79.97</v>
      </c>
    </row>
    <row r="1039" spans="1:10" x14ac:dyDescent="0.25">
      <c r="A1039" s="25" t="s">
        <v>2933</v>
      </c>
      <c r="B1039" s="25" t="s">
        <v>2934</v>
      </c>
      <c r="C1039" s="26" t="s">
        <v>2935</v>
      </c>
      <c r="D1039" s="25" t="s">
        <v>23</v>
      </c>
      <c r="E1039" s="26" t="s">
        <v>24</v>
      </c>
      <c r="F1039" s="26">
        <v>1</v>
      </c>
      <c r="G1039" s="27">
        <v>147.14668800000004</v>
      </c>
      <c r="H1039" s="28">
        <f t="shared" si="32"/>
        <v>147.15</v>
      </c>
      <c r="I1039" s="29">
        <v>0.23</v>
      </c>
      <c r="J1039" s="28">
        <f t="shared" si="33"/>
        <v>180.99</v>
      </c>
    </row>
    <row r="1040" spans="1:10" x14ac:dyDescent="0.25">
      <c r="A1040" s="25" t="s">
        <v>2936</v>
      </c>
      <c r="B1040" s="25" t="s">
        <v>2937</v>
      </c>
      <c r="C1040" s="26" t="s">
        <v>2938</v>
      </c>
      <c r="D1040" s="25" t="s">
        <v>23</v>
      </c>
      <c r="E1040" s="26" t="s">
        <v>24</v>
      </c>
      <c r="F1040" s="26">
        <v>1</v>
      </c>
      <c r="G1040" s="27">
        <v>904.93312000000003</v>
      </c>
      <c r="H1040" s="28">
        <f t="shared" si="32"/>
        <v>904.93</v>
      </c>
      <c r="I1040" s="29">
        <v>0.23</v>
      </c>
      <c r="J1040" s="28">
        <f t="shared" si="33"/>
        <v>1113.06</v>
      </c>
    </row>
    <row r="1041" spans="1:10" x14ac:dyDescent="0.25">
      <c r="A1041" s="25" t="s">
        <v>2939</v>
      </c>
      <c r="B1041" s="25" t="s">
        <v>2940</v>
      </c>
      <c r="C1041" s="26" t="s">
        <v>2941</v>
      </c>
      <c r="D1041" s="25" t="s">
        <v>23</v>
      </c>
      <c r="E1041" s="26" t="s">
        <v>24</v>
      </c>
      <c r="F1041" s="26">
        <v>1</v>
      </c>
      <c r="G1041" s="27">
        <v>200</v>
      </c>
      <c r="H1041" s="28">
        <f t="shared" si="32"/>
        <v>200</v>
      </c>
      <c r="I1041" s="29">
        <v>0.23</v>
      </c>
      <c r="J1041" s="28">
        <f t="shared" si="33"/>
        <v>246</v>
      </c>
    </row>
    <row r="1042" spans="1:10" x14ac:dyDescent="0.25">
      <c r="A1042" s="25" t="s">
        <v>2942</v>
      </c>
      <c r="B1042" s="25" t="s">
        <v>2943</v>
      </c>
      <c r="C1042" s="26" t="s">
        <v>2944</v>
      </c>
      <c r="D1042" s="25" t="s">
        <v>23</v>
      </c>
      <c r="E1042" s="26" t="s">
        <v>24</v>
      </c>
      <c r="F1042" s="26">
        <v>1</v>
      </c>
      <c r="G1042" s="27">
        <v>634.86714200000006</v>
      </c>
      <c r="H1042" s="28">
        <f t="shared" si="32"/>
        <v>634.87</v>
      </c>
      <c r="I1042" s="29">
        <v>0.23</v>
      </c>
      <c r="J1042" s="28">
        <f t="shared" si="33"/>
        <v>780.89</v>
      </c>
    </row>
    <row r="1043" spans="1:10" x14ac:dyDescent="0.25">
      <c r="A1043" s="25" t="s">
        <v>2945</v>
      </c>
      <c r="B1043" s="25" t="s">
        <v>2946</v>
      </c>
      <c r="C1043" s="26" t="s">
        <v>2947</v>
      </c>
      <c r="D1043" s="25" t="s">
        <v>23</v>
      </c>
      <c r="E1043" s="26" t="s">
        <v>24</v>
      </c>
      <c r="F1043" s="26">
        <v>1</v>
      </c>
      <c r="G1043" s="27">
        <v>656.07651199999998</v>
      </c>
      <c r="H1043" s="28">
        <f t="shared" si="32"/>
        <v>656.08</v>
      </c>
      <c r="I1043" s="29">
        <v>0.23</v>
      </c>
      <c r="J1043" s="28">
        <f t="shared" si="33"/>
        <v>806.98</v>
      </c>
    </row>
    <row r="1044" spans="1:10" x14ac:dyDescent="0.25">
      <c r="A1044" s="25" t="s">
        <v>2948</v>
      </c>
      <c r="B1044" s="25" t="s">
        <v>2949</v>
      </c>
      <c r="C1044" s="26" t="s">
        <v>2950</v>
      </c>
      <c r="D1044" s="25" t="s">
        <v>23</v>
      </c>
      <c r="E1044" s="26" t="s">
        <v>24</v>
      </c>
      <c r="F1044" s="26">
        <v>1</v>
      </c>
      <c r="G1044" s="27">
        <v>507.52000000000004</v>
      </c>
      <c r="H1044" s="28">
        <f t="shared" si="32"/>
        <v>507.52</v>
      </c>
      <c r="I1044" s="29">
        <v>0.23</v>
      </c>
      <c r="J1044" s="28">
        <f t="shared" si="33"/>
        <v>624.25</v>
      </c>
    </row>
    <row r="1045" spans="1:10" x14ac:dyDescent="0.25">
      <c r="A1045" s="25" t="s">
        <v>2951</v>
      </c>
      <c r="B1045" s="25" t="s">
        <v>2952</v>
      </c>
      <c r="C1045" s="26" t="s">
        <v>2953</v>
      </c>
      <c r="D1045" s="25" t="s">
        <v>23</v>
      </c>
      <c r="E1045" s="26" t="s">
        <v>24</v>
      </c>
      <c r="F1045" s="26">
        <v>1</v>
      </c>
      <c r="G1045" s="27">
        <v>62.356735999999998</v>
      </c>
      <c r="H1045" s="28">
        <f t="shared" si="32"/>
        <v>62.36</v>
      </c>
      <c r="I1045" s="29">
        <v>0.23</v>
      </c>
      <c r="J1045" s="28">
        <f t="shared" si="33"/>
        <v>76.7</v>
      </c>
    </row>
    <row r="1046" spans="1:10" x14ac:dyDescent="0.25">
      <c r="A1046" s="25" t="s">
        <v>2954</v>
      </c>
      <c r="B1046" s="25" t="s">
        <v>2955</v>
      </c>
      <c r="C1046" s="26" t="s">
        <v>2956</v>
      </c>
      <c r="D1046" s="25" t="s">
        <v>23</v>
      </c>
      <c r="E1046" s="26" t="s">
        <v>24</v>
      </c>
      <c r="F1046" s="26">
        <v>1</v>
      </c>
      <c r="G1046" s="27">
        <v>53.611584000000008</v>
      </c>
      <c r="H1046" s="28">
        <f t="shared" si="32"/>
        <v>53.61</v>
      </c>
      <c r="I1046" s="29">
        <v>0.23</v>
      </c>
      <c r="J1046" s="28">
        <f t="shared" si="33"/>
        <v>65.94</v>
      </c>
    </row>
    <row r="1047" spans="1:10" x14ac:dyDescent="0.25">
      <c r="A1047" s="25" t="s">
        <v>2957</v>
      </c>
      <c r="B1047" s="25" t="s">
        <v>2958</v>
      </c>
      <c r="C1047" s="26" t="s">
        <v>2959</v>
      </c>
      <c r="D1047" s="25" t="s">
        <v>23</v>
      </c>
      <c r="E1047" s="26" t="s">
        <v>24</v>
      </c>
      <c r="F1047" s="26">
        <v>1</v>
      </c>
      <c r="G1047" s="27">
        <v>516.88</v>
      </c>
      <c r="H1047" s="28">
        <f t="shared" si="32"/>
        <v>516.88</v>
      </c>
      <c r="I1047" s="29">
        <v>0.23</v>
      </c>
      <c r="J1047" s="28">
        <f t="shared" si="33"/>
        <v>635.76</v>
      </c>
    </row>
    <row r="1048" spans="1:10" x14ac:dyDescent="0.25">
      <c r="A1048" s="25" t="s">
        <v>2960</v>
      </c>
      <c r="B1048" s="25" t="s">
        <v>2961</v>
      </c>
      <c r="C1048" s="26" t="s">
        <v>2962</v>
      </c>
      <c r="D1048" s="25" t="s">
        <v>23</v>
      </c>
      <c r="E1048" s="26" t="s">
        <v>24</v>
      </c>
      <c r="F1048" s="26">
        <v>1</v>
      </c>
      <c r="G1048" s="27">
        <v>102.28025600000001</v>
      </c>
      <c r="H1048" s="28">
        <f t="shared" si="32"/>
        <v>102.28</v>
      </c>
      <c r="I1048" s="29">
        <v>0.23</v>
      </c>
      <c r="J1048" s="28">
        <f t="shared" si="33"/>
        <v>125.8</v>
      </c>
    </row>
    <row r="1049" spans="1:10" x14ac:dyDescent="0.25">
      <c r="A1049" s="25" t="s">
        <v>2963</v>
      </c>
      <c r="B1049" s="25" t="s">
        <v>2964</v>
      </c>
      <c r="C1049" s="26" t="s">
        <v>2965</v>
      </c>
      <c r="D1049" s="25" t="s">
        <v>23</v>
      </c>
      <c r="E1049" s="26" t="s">
        <v>24</v>
      </c>
      <c r="F1049" s="26">
        <v>1</v>
      </c>
      <c r="G1049" s="27">
        <v>102.28025600000001</v>
      </c>
      <c r="H1049" s="28">
        <f t="shared" si="32"/>
        <v>102.28</v>
      </c>
      <c r="I1049" s="29">
        <v>0.23</v>
      </c>
      <c r="J1049" s="28">
        <f t="shared" si="33"/>
        <v>125.8</v>
      </c>
    </row>
    <row r="1050" spans="1:10" x14ac:dyDescent="0.25">
      <c r="A1050" s="25" t="s">
        <v>2966</v>
      </c>
      <c r="B1050" s="25" t="s">
        <v>2967</v>
      </c>
      <c r="C1050" s="26" t="s">
        <v>2968</v>
      </c>
      <c r="D1050" s="25" t="s">
        <v>23</v>
      </c>
      <c r="E1050" s="26" t="s">
        <v>24</v>
      </c>
      <c r="F1050" s="26">
        <v>1</v>
      </c>
      <c r="G1050" s="27">
        <v>102.28025600000001</v>
      </c>
      <c r="H1050" s="28">
        <f t="shared" si="32"/>
        <v>102.28</v>
      </c>
      <c r="I1050" s="29">
        <v>0.23</v>
      </c>
      <c r="J1050" s="28">
        <f t="shared" si="33"/>
        <v>125.8</v>
      </c>
    </row>
    <row r="1051" spans="1:10" x14ac:dyDescent="0.25">
      <c r="A1051" s="25" t="s">
        <v>2969</v>
      </c>
      <c r="B1051" s="25" t="s">
        <v>2970</v>
      </c>
      <c r="C1051" s="26" t="s">
        <v>2971</v>
      </c>
      <c r="D1051" s="25" t="s">
        <v>23</v>
      </c>
      <c r="E1051" s="26" t="s">
        <v>24</v>
      </c>
      <c r="F1051" s="26">
        <v>1</v>
      </c>
      <c r="G1051" s="27">
        <v>102.28025600000001</v>
      </c>
      <c r="H1051" s="28">
        <f t="shared" si="32"/>
        <v>102.28</v>
      </c>
      <c r="I1051" s="29">
        <v>0.23</v>
      </c>
      <c r="J1051" s="28">
        <f t="shared" si="33"/>
        <v>125.8</v>
      </c>
    </row>
    <row r="1052" spans="1:10" x14ac:dyDescent="0.25">
      <c r="A1052" s="25" t="s">
        <v>2972</v>
      </c>
      <c r="B1052" s="25" t="s">
        <v>2973</v>
      </c>
      <c r="C1052" s="26" t="s">
        <v>2974</v>
      </c>
      <c r="D1052" s="25" t="s">
        <v>23</v>
      </c>
      <c r="E1052" s="26" t="s">
        <v>24</v>
      </c>
      <c r="F1052" s="26">
        <v>1</v>
      </c>
      <c r="G1052" s="27">
        <v>102.28025600000001</v>
      </c>
      <c r="H1052" s="28">
        <f t="shared" si="32"/>
        <v>102.28</v>
      </c>
      <c r="I1052" s="29">
        <v>0.23</v>
      </c>
      <c r="J1052" s="28">
        <f t="shared" si="33"/>
        <v>125.8</v>
      </c>
    </row>
    <row r="1053" spans="1:10" x14ac:dyDescent="0.25">
      <c r="A1053" s="25" t="s">
        <v>2975</v>
      </c>
      <c r="B1053" s="25" t="s">
        <v>2976</v>
      </c>
      <c r="C1053" s="26" t="s">
        <v>2977</v>
      </c>
      <c r="D1053" s="25" t="s">
        <v>23</v>
      </c>
      <c r="E1053" s="26" t="s">
        <v>24</v>
      </c>
      <c r="F1053" s="26">
        <v>4</v>
      </c>
      <c r="G1053" s="27">
        <v>102.28025600000001</v>
      </c>
      <c r="H1053" s="28">
        <f t="shared" si="32"/>
        <v>409.12</v>
      </c>
      <c r="I1053" s="29">
        <v>0.23</v>
      </c>
      <c r="J1053" s="28">
        <f t="shared" si="33"/>
        <v>503.22</v>
      </c>
    </row>
    <row r="1054" spans="1:10" x14ac:dyDescent="0.25">
      <c r="A1054" s="25" t="s">
        <v>2978</v>
      </c>
      <c r="B1054" s="25" t="s">
        <v>2979</v>
      </c>
      <c r="C1054" s="26" t="s">
        <v>2980</v>
      </c>
      <c r="D1054" s="25" t="s">
        <v>23</v>
      </c>
      <c r="E1054" s="26" t="s">
        <v>24</v>
      </c>
      <c r="F1054" s="26">
        <v>1</v>
      </c>
      <c r="G1054" s="27">
        <v>41.444416000000011</v>
      </c>
      <c r="H1054" s="28">
        <f t="shared" si="32"/>
        <v>41.44</v>
      </c>
      <c r="I1054" s="29">
        <v>0.23</v>
      </c>
      <c r="J1054" s="28">
        <f t="shared" si="33"/>
        <v>50.97</v>
      </c>
    </row>
    <row r="1055" spans="1:10" x14ac:dyDescent="0.25">
      <c r="A1055" s="25" t="s">
        <v>2981</v>
      </c>
      <c r="B1055" s="25" t="s">
        <v>2982</v>
      </c>
      <c r="C1055" s="26" t="s">
        <v>2983</v>
      </c>
      <c r="D1055" s="25" t="s">
        <v>23</v>
      </c>
      <c r="E1055" s="26" t="s">
        <v>24</v>
      </c>
      <c r="F1055" s="26">
        <v>1</v>
      </c>
      <c r="G1055" s="27">
        <v>12012.702000000001</v>
      </c>
      <c r="H1055" s="28">
        <f t="shared" si="32"/>
        <v>12012.7</v>
      </c>
      <c r="I1055" s="29">
        <v>0.23</v>
      </c>
      <c r="J1055" s="28">
        <f t="shared" si="33"/>
        <v>14775.62</v>
      </c>
    </row>
    <row r="1056" spans="1:10" x14ac:dyDescent="0.25">
      <c r="A1056" s="25" t="s">
        <v>2984</v>
      </c>
      <c r="B1056" s="25" t="s">
        <v>2985</v>
      </c>
      <c r="C1056" s="26" t="s">
        <v>2986</v>
      </c>
      <c r="D1056" s="25" t="s">
        <v>23</v>
      </c>
      <c r="E1056" s="26" t="s">
        <v>24</v>
      </c>
      <c r="F1056" s="26">
        <v>2</v>
      </c>
      <c r="G1056" s="27">
        <v>83.772000000000006</v>
      </c>
      <c r="H1056" s="28">
        <f t="shared" si="32"/>
        <v>167.54</v>
      </c>
      <c r="I1056" s="29">
        <v>0.23</v>
      </c>
      <c r="J1056" s="28">
        <f t="shared" si="33"/>
        <v>206.07</v>
      </c>
    </row>
    <row r="1057" spans="1:10" x14ac:dyDescent="0.25">
      <c r="A1057" s="25" t="s">
        <v>2987</v>
      </c>
      <c r="B1057" s="25" t="s">
        <v>2988</v>
      </c>
      <c r="C1057" s="26" t="s">
        <v>2989</v>
      </c>
      <c r="D1057" s="25" t="s">
        <v>23</v>
      </c>
      <c r="E1057" s="26" t="s">
        <v>24</v>
      </c>
      <c r="F1057" s="26">
        <v>1</v>
      </c>
      <c r="G1057" s="27">
        <v>2288.4731999999999</v>
      </c>
      <c r="H1057" s="28">
        <f t="shared" si="32"/>
        <v>2288.4699999999998</v>
      </c>
      <c r="I1057" s="29">
        <v>0.23</v>
      </c>
      <c r="J1057" s="28">
        <f t="shared" si="33"/>
        <v>2814.82</v>
      </c>
    </row>
    <row r="1058" spans="1:10" x14ac:dyDescent="0.25">
      <c r="A1058" s="25" t="s">
        <v>2990</v>
      </c>
      <c r="B1058" s="25" t="s">
        <v>1215</v>
      </c>
      <c r="C1058" s="26" t="s">
        <v>1216</v>
      </c>
      <c r="D1058" s="25" t="s">
        <v>23</v>
      </c>
      <c r="E1058" s="26" t="s">
        <v>24</v>
      </c>
      <c r="F1058" s="26">
        <v>1</v>
      </c>
      <c r="G1058" s="27">
        <v>1355.9738400000001</v>
      </c>
      <c r="H1058" s="28">
        <f t="shared" si="32"/>
        <v>1355.97</v>
      </c>
      <c r="I1058" s="29">
        <v>0.23</v>
      </c>
      <c r="J1058" s="28">
        <f t="shared" si="33"/>
        <v>1667.84</v>
      </c>
    </row>
    <row r="1059" spans="1:10" x14ac:dyDescent="0.25">
      <c r="A1059" s="25" t="s">
        <v>2991</v>
      </c>
      <c r="B1059" s="25" t="s">
        <v>2992</v>
      </c>
      <c r="C1059" s="26" t="s">
        <v>2993</v>
      </c>
      <c r="D1059" s="25" t="s">
        <v>23</v>
      </c>
      <c r="E1059" s="26" t="s">
        <v>24</v>
      </c>
      <c r="F1059" s="26">
        <v>3</v>
      </c>
      <c r="G1059" s="27">
        <v>80.08</v>
      </c>
      <c r="H1059" s="28">
        <f t="shared" si="32"/>
        <v>240.24</v>
      </c>
      <c r="I1059" s="29">
        <v>0.23</v>
      </c>
      <c r="J1059" s="28">
        <f t="shared" si="33"/>
        <v>295.5</v>
      </c>
    </row>
    <row r="1060" spans="1:10" x14ac:dyDescent="0.25">
      <c r="A1060" s="25" t="s">
        <v>2994</v>
      </c>
      <c r="B1060" s="25" t="s">
        <v>2995</v>
      </c>
      <c r="C1060" s="26" t="s">
        <v>2996</v>
      </c>
      <c r="D1060" s="25" t="s">
        <v>23</v>
      </c>
      <c r="E1060" s="26" t="s">
        <v>24</v>
      </c>
      <c r="F1060" s="26">
        <v>1</v>
      </c>
      <c r="G1060" s="27">
        <v>100.36</v>
      </c>
      <c r="H1060" s="28">
        <f t="shared" si="32"/>
        <v>100.36</v>
      </c>
      <c r="I1060" s="29">
        <v>0.23</v>
      </c>
      <c r="J1060" s="28">
        <f t="shared" si="33"/>
        <v>123.44</v>
      </c>
    </row>
    <row r="1061" spans="1:10" x14ac:dyDescent="0.25">
      <c r="A1061" s="25" t="s">
        <v>2997</v>
      </c>
      <c r="B1061" s="25" t="s">
        <v>2998</v>
      </c>
      <c r="C1061" s="26" t="s">
        <v>2999</v>
      </c>
      <c r="D1061" s="25" t="s">
        <v>23</v>
      </c>
      <c r="E1061" s="26" t="s">
        <v>24</v>
      </c>
      <c r="F1061" s="26">
        <v>2</v>
      </c>
      <c r="G1061" s="27">
        <v>549.4236800000001</v>
      </c>
      <c r="H1061" s="28">
        <f t="shared" si="32"/>
        <v>1098.8499999999999</v>
      </c>
      <c r="I1061" s="29">
        <v>0.23</v>
      </c>
      <c r="J1061" s="28">
        <f t="shared" si="33"/>
        <v>1351.59</v>
      </c>
    </row>
    <row r="1062" spans="1:10" x14ac:dyDescent="0.25">
      <c r="A1062" s="25" t="s">
        <v>3000</v>
      </c>
      <c r="B1062" s="25" t="s">
        <v>3001</v>
      </c>
      <c r="C1062" s="26">
        <v>27493</v>
      </c>
      <c r="D1062" s="25" t="s">
        <v>23</v>
      </c>
      <c r="E1062" s="26" t="s">
        <v>24</v>
      </c>
      <c r="F1062" s="26">
        <v>1</v>
      </c>
      <c r="G1062" s="27">
        <v>289.52</v>
      </c>
      <c r="H1062" s="28">
        <f t="shared" si="32"/>
        <v>289.52</v>
      </c>
      <c r="I1062" s="29">
        <v>0.23</v>
      </c>
      <c r="J1062" s="28">
        <f t="shared" si="33"/>
        <v>356.11</v>
      </c>
    </row>
    <row r="1063" spans="1:10" x14ac:dyDescent="0.25">
      <c r="A1063" s="25" t="s">
        <v>3002</v>
      </c>
      <c r="B1063" s="25" t="s">
        <v>3003</v>
      </c>
      <c r="C1063" s="26" t="s">
        <v>3004</v>
      </c>
      <c r="D1063" s="25" t="s">
        <v>23</v>
      </c>
      <c r="E1063" s="26" t="s">
        <v>24</v>
      </c>
      <c r="F1063" s="26">
        <v>5</v>
      </c>
      <c r="G1063" s="27">
        <v>62.618140000000004</v>
      </c>
      <c r="H1063" s="28">
        <f t="shared" si="32"/>
        <v>313.08999999999997</v>
      </c>
      <c r="I1063" s="29">
        <v>0.23</v>
      </c>
      <c r="J1063" s="28">
        <f t="shared" si="33"/>
        <v>385.1</v>
      </c>
    </row>
    <row r="1064" spans="1:10" x14ac:dyDescent="0.25">
      <c r="A1064" s="25" t="s">
        <v>3005</v>
      </c>
      <c r="B1064" s="25" t="s">
        <v>3006</v>
      </c>
      <c r="C1064" s="26" t="s">
        <v>3007</v>
      </c>
      <c r="D1064" s="25" t="s">
        <v>23</v>
      </c>
      <c r="E1064" s="26" t="s">
        <v>24</v>
      </c>
      <c r="F1064" s="26">
        <v>1</v>
      </c>
      <c r="G1064" s="27">
        <v>177.56460800000005</v>
      </c>
      <c r="H1064" s="28">
        <f t="shared" si="32"/>
        <v>177.56</v>
      </c>
      <c r="I1064" s="29">
        <v>0.23</v>
      </c>
      <c r="J1064" s="28">
        <f t="shared" si="33"/>
        <v>218.4</v>
      </c>
    </row>
    <row r="1065" spans="1:10" x14ac:dyDescent="0.25">
      <c r="A1065" s="25" t="s">
        <v>3008</v>
      </c>
      <c r="B1065" s="25" t="s">
        <v>3009</v>
      </c>
      <c r="C1065" s="26" t="s">
        <v>3010</v>
      </c>
      <c r="D1065" s="25" t="s">
        <v>23</v>
      </c>
      <c r="E1065" s="26" t="s">
        <v>24</v>
      </c>
      <c r="F1065" s="26">
        <v>1</v>
      </c>
      <c r="G1065" s="27">
        <v>543.72032000000013</v>
      </c>
      <c r="H1065" s="28">
        <f t="shared" si="32"/>
        <v>543.72</v>
      </c>
      <c r="I1065" s="29">
        <v>0.23</v>
      </c>
      <c r="J1065" s="28">
        <f t="shared" si="33"/>
        <v>668.78</v>
      </c>
    </row>
    <row r="1066" spans="1:10" x14ac:dyDescent="0.25">
      <c r="A1066" s="25" t="s">
        <v>3011</v>
      </c>
      <c r="B1066" s="25" t="s">
        <v>3012</v>
      </c>
      <c r="C1066" s="26" t="s">
        <v>3013</v>
      </c>
      <c r="D1066" s="25" t="s">
        <v>23</v>
      </c>
      <c r="E1066" s="26" t="s">
        <v>24</v>
      </c>
      <c r="F1066" s="26">
        <v>1</v>
      </c>
      <c r="G1066" s="27">
        <v>197.6</v>
      </c>
      <c r="H1066" s="28">
        <f t="shared" si="32"/>
        <v>197.6</v>
      </c>
      <c r="I1066" s="29">
        <v>0.23</v>
      </c>
      <c r="J1066" s="28">
        <f t="shared" si="33"/>
        <v>243.05</v>
      </c>
    </row>
    <row r="1067" spans="1:10" x14ac:dyDescent="0.25">
      <c r="A1067" s="25" t="s">
        <v>3014</v>
      </c>
      <c r="B1067" s="25" t="s">
        <v>3015</v>
      </c>
      <c r="C1067" s="26">
        <v>11088882001</v>
      </c>
      <c r="D1067" s="25" t="s">
        <v>23</v>
      </c>
      <c r="E1067" s="26" t="s">
        <v>24</v>
      </c>
      <c r="F1067" s="26">
        <v>1</v>
      </c>
      <c r="G1067" s="27">
        <v>3511.2</v>
      </c>
      <c r="H1067" s="28">
        <f t="shared" si="32"/>
        <v>3511.2</v>
      </c>
      <c r="I1067" s="29">
        <v>0.23</v>
      </c>
      <c r="J1067" s="28">
        <f t="shared" si="33"/>
        <v>4318.78</v>
      </c>
    </row>
    <row r="1068" spans="1:10" x14ac:dyDescent="0.25">
      <c r="A1068" s="25" t="s">
        <v>3016</v>
      </c>
      <c r="B1068" s="25" t="s">
        <v>3017</v>
      </c>
      <c r="C1068" s="26" t="s">
        <v>3018</v>
      </c>
      <c r="D1068" s="25" t="s">
        <v>23</v>
      </c>
      <c r="E1068" s="26" t="s">
        <v>24</v>
      </c>
      <c r="F1068" s="26">
        <v>1</v>
      </c>
      <c r="G1068" s="27">
        <v>432.2671600000001</v>
      </c>
      <c r="H1068" s="28">
        <f t="shared" si="32"/>
        <v>432.27</v>
      </c>
      <c r="I1068" s="29">
        <v>0.23</v>
      </c>
      <c r="J1068" s="28">
        <f t="shared" si="33"/>
        <v>531.69000000000005</v>
      </c>
    </row>
    <row r="1069" spans="1:10" x14ac:dyDescent="0.25">
      <c r="A1069" s="25" t="s">
        <v>3019</v>
      </c>
      <c r="B1069" s="25" t="s">
        <v>3020</v>
      </c>
      <c r="C1069" s="26" t="s">
        <v>3021</v>
      </c>
      <c r="D1069" s="25" t="s">
        <v>23</v>
      </c>
      <c r="E1069" s="26" t="s">
        <v>24</v>
      </c>
      <c r="F1069" s="26">
        <v>1</v>
      </c>
      <c r="G1069" s="27">
        <v>432.2671600000001</v>
      </c>
      <c r="H1069" s="28">
        <f t="shared" si="32"/>
        <v>432.27</v>
      </c>
      <c r="I1069" s="29">
        <v>0.23</v>
      </c>
      <c r="J1069" s="28">
        <f t="shared" si="33"/>
        <v>531.69000000000005</v>
      </c>
    </row>
    <row r="1070" spans="1:10" x14ac:dyDescent="0.25">
      <c r="A1070" s="25" t="s">
        <v>3022</v>
      </c>
      <c r="B1070" s="25" t="s">
        <v>3023</v>
      </c>
      <c r="C1070" s="26" t="s">
        <v>3024</v>
      </c>
      <c r="D1070" s="25" t="s">
        <v>23</v>
      </c>
      <c r="E1070" s="26" t="s">
        <v>24</v>
      </c>
      <c r="F1070" s="26">
        <v>1</v>
      </c>
      <c r="G1070" s="27">
        <v>496.78642000000008</v>
      </c>
      <c r="H1070" s="28">
        <f t="shared" si="32"/>
        <v>496.79</v>
      </c>
      <c r="I1070" s="29">
        <v>0.23</v>
      </c>
      <c r="J1070" s="28">
        <f t="shared" si="33"/>
        <v>611.04999999999995</v>
      </c>
    </row>
    <row r="1071" spans="1:10" x14ac:dyDescent="0.25">
      <c r="C1071" s="30"/>
      <c r="E1071" s="30"/>
      <c r="F1071" s="30"/>
      <c r="G1071" s="31" t="s">
        <v>3025</v>
      </c>
      <c r="H1071" s="32">
        <f>SUM(H11:H1070)</f>
        <v>674393.47000000009</v>
      </c>
      <c r="I1071" s="33"/>
      <c r="J1071" s="34">
        <f>SUM(J11:J1070)</f>
        <v>827533.47000000067</v>
      </c>
    </row>
  </sheetData>
  <mergeCells count="2">
    <mergeCell ref="C8:D8"/>
    <mergeCell ref="C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2020-07-08T11:50:53Z</dcterms:created>
  <dcterms:modified xsi:type="dcterms:W3CDTF">2020-07-08T12:07:47Z</dcterms:modified>
</cp:coreProperties>
</file>